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565" tabRatio="605" activeTab="0"/>
  </bookViews>
  <sheets>
    <sheet name=" 110 " sheetId="1" r:id="rId1"/>
    <sheet name="161-261 " sheetId="2" r:id="rId2"/>
    <sheet name=" 210 " sheetId="3" r:id="rId3"/>
    <sheet name=" 215 " sheetId="4" r:id="rId4"/>
    <sheet name=" 240 " sheetId="5" r:id="rId5"/>
    <sheet name=" 245 " sheetId="6" r:id="rId6"/>
    <sheet name=" 250 " sheetId="7" r:id="rId7"/>
  </sheets>
  <definedNames>
    <definedName name="_xlnm.Print_Titles" localSheetId="0">' 110 '!$1:$3</definedName>
    <definedName name="_xlnm.Print_Titles" localSheetId="2">' 210 '!$1:$3</definedName>
    <definedName name="_xlnm.Print_Titles" localSheetId="6">' 250 '!$1:$3</definedName>
  </definedNames>
  <calcPr fullCalcOnLoad="1"/>
</workbook>
</file>

<file path=xl/sharedStrings.xml><?xml version="1.0" encoding="utf-8"?>
<sst xmlns="http://schemas.openxmlformats.org/spreadsheetml/2006/main" count="1866" uniqueCount="1208">
  <si>
    <t>临床执业医师</t>
  </si>
  <si>
    <t>秦大洋</t>
  </si>
  <si>
    <t>621214110S0181</t>
  </si>
  <si>
    <t>田敏丽</t>
  </si>
  <si>
    <t>621214110S0182</t>
  </si>
  <si>
    <t>陈慧凤</t>
  </si>
  <si>
    <t>621214110S0183</t>
  </si>
  <si>
    <t>陈艳霞</t>
  </si>
  <si>
    <t>621214110S0184</t>
  </si>
  <si>
    <t>姜晓燕</t>
  </si>
  <si>
    <t>621214110S0185</t>
  </si>
  <si>
    <t>康文忠</t>
  </si>
  <si>
    <t>621214110S0186</t>
  </si>
  <si>
    <t>刘耀宗</t>
  </si>
  <si>
    <t>621214110S0187</t>
  </si>
  <si>
    <t>李森</t>
  </si>
  <si>
    <t>621214110S0188</t>
  </si>
  <si>
    <t>赵娟</t>
  </si>
  <si>
    <t>621214110S0189</t>
  </si>
  <si>
    <t>马建成</t>
  </si>
  <si>
    <t>621214110S0190</t>
  </si>
  <si>
    <t>王雪峰</t>
  </si>
  <si>
    <t>621214110S0191</t>
  </si>
  <si>
    <t>王文娟</t>
  </si>
  <si>
    <t>621214110S0192</t>
  </si>
  <si>
    <t>李颜梅</t>
  </si>
  <si>
    <t>621214110S0193</t>
  </si>
  <si>
    <t>李冰</t>
  </si>
  <si>
    <t>621214110S0194</t>
  </si>
  <si>
    <t>蒋成龙</t>
  </si>
  <si>
    <t>621214110S0195</t>
  </si>
  <si>
    <t>于永彦</t>
  </si>
  <si>
    <t>621214110S0196</t>
  </si>
  <si>
    <t xml:space="preserve">张延兵 </t>
  </si>
  <si>
    <t>621214110S0197</t>
  </si>
  <si>
    <t>王晓寰</t>
  </si>
  <si>
    <t>621214110S0198</t>
  </si>
  <si>
    <t>任伟</t>
  </si>
  <si>
    <t>621214110S0199</t>
  </si>
  <si>
    <t>张博</t>
  </si>
  <si>
    <t>621214110S0200</t>
  </si>
  <si>
    <t>赵玉桂</t>
  </si>
  <si>
    <t>621214110S0201</t>
  </si>
  <si>
    <t>方刚</t>
  </si>
  <si>
    <t>621214110S0202</t>
  </si>
  <si>
    <t>崔健玲</t>
  </si>
  <si>
    <t>621214110S0203</t>
  </si>
  <si>
    <t>李瑞萱</t>
  </si>
  <si>
    <t>621214110S0204</t>
  </si>
  <si>
    <t>唐国强</t>
  </si>
  <si>
    <t>621214110S0205</t>
  </si>
  <si>
    <t>王玮玮</t>
  </si>
  <si>
    <t>621214110S0206</t>
  </si>
  <si>
    <t>刘菊香</t>
  </si>
  <si>
    <t>621214110S0207</t>
  </si>
  <si>
    <t>梁丰科</t>
  </si>
  <si>
    <t>621214110S0208</t>
  </si>
  <si>
    <t>骆红飞</t>
  </si>
  <si>
    <t>621214110S0209</t>
  </si>
  <si>
    <t>王彬</t>
  </si>
  <si>
    <t>621214110S0210</t>
  </si>
  <si>
    <t>杨军</t>
  </si>
  <si>
    <t>621214110S0211</t>
  </si>
  <si>
    <t>茹玉芳</t>
  </si>
  <si>
    <t>621214110S0212</t>
  </si>
  <si>
    <t>刘玉莉</t>
  </si>
  <si>
    <t>621214110S0213</t>
  </si>
  <si>
    <t>柴亚男</t>
  </si>
  <si>
    <t>621214110S0214</t>
  </si>
  <si>
    <t>陈行珍</t>
  </si>
  <si>
    <t>621214110S0215</t>
  </si>
  <si>
    <t>许清涛</t>
  </si>
  <si>
    <t>621214110S0216</t>
  </si>
  <si>
    <t>刘钊</t>
  </si>
  <si>
    <t>621214110S0217</t>
  </si>
  <si>
    <t>梁兴福</t>
  </si>
  <si>
    <t>621214110S0218</t>
  </si>
  <si>
    <t>曹金龙</t>
  </si>
  <si>
    <t>621214110S0219</t>
  </si>
  <si>
    <t>卢玉平</t>
  </si>
  <si>
    <t>621214110S0220</t>
  </si>
  <si>
    <t>胡国民</t>
  </si>
  <si>
    <t>621214110S0221</t>
  </si>
  <si>
    <t>陈芳</t>
  </si>
  <si>
    <t>621214110S0222</t>
  </si>
  <si>
    <t>郭红艳</t>
  </si>
  <si>
    <t>621214110S0223</t>
  </si>
  <si>
    <t>万蕾</t>
  </si>
  <si>
    <t>621214110S0224</t>
  </si>
  <si>
    <t>贺东杰</t>
  </si>
  <si>
    <t>621214110S0225</t>
  </si>
  <si>
    <t>杨生龙</t>
  </si>
  <si>
    <t>621214110S0226</t>
  </si>
  <si>
    <t>魏崴</t>
  </si>
  <si>
    <t>621214110S0227</t>
  </si>
  <si>
    <t>肖会萍</t>
  </si>
  <si>
    <t>621214110S0228</t>
  </si>
  <si>
    <t>龚玉龙</t>
  </si>
  <si>
    <t>621214110S0229</t>
  </si>
  <si>
    <t>从克俭</t>
  </si>
  <si>
    <t>621214110S0230</t>
  </si>
  <si>
    <t>杨晓凤</t>
  </si>
  <si>
    <t>621214110S0231</t>
  </si>
  <si>
    <t>雷丽娟</t>
  </si>
  <si>
    <t>621214110S0232</t>
  </si>
  <si>
    <t>王平</t>
  </si>
  <si>
    <t>621214110S0233</t>
  </si>
  <si>
    <t>郭海燕</t>
  </si>
  <si>
    <t>621214110S0234</t>
  </si>
  <si>
    <t>樊秀军</t>
  </si>
  <si>
    <t>621214110S0235</t>
  </si>
  <si>
    <t>高亮</t>
  </si>
  <si>
    <t>621214110S0236</t>
  </si>
  <si>
    <t>邢静波</t>
  </si>
  <si>
    <t>621214110S0237</t>
  </si>
  <si>
    <t>李锋</t>
  </si>
  <si>
    <t>621214110S0238</t>
  </si>
  <si>
    <t>刘岩文</t>
  </si>
  <si>
    <t>621214110S0239</t>
  </si>
  <si>
    <t>肖正雷</t>
  </si>
  <si>
    <t>621214110S0240</t>
  </si>
  <si>
    <t>马兴</t>
  </si>
  <si>
    <t>621214110S0241</t>
  </si>
  <si>
    <t>董阿英</t>
  </si>
  <si>
    <t>621214110S0242</t>
  </si>
  <si>
    <t>魏艳琴</t>
  </si>
  <si>
    <t>621214110S0243</t>
  </si>
  <si>
    <t>张元</t>
  </si>
  <si>
    <t>621214110S0244</t>
  </si>
  <si>
    <t>刘建军</t>
  </si>
  <si>
    <t>621214110S0245</t>
  </si>
  <si>
    <t>陈爱军</t>
  </si>
  <si>
    <t>621214110S0246</t>
  </si>
  <si>
    <t>唐丽华</t>
  </si>
  <si>
    <t>621214110S0247</t>
  </si>
  <si>
    <t>李钦鹏</t>
  </si>
  <si>
    <t>621214110S0248</t>
  </si>
  <si>
    <t>罗秀娟</t>
  </si>
  <si>
    <t>621214110S0249</t>
  </si>
  <si>
    <t>王德林</t>
  </si>
  <si>
    <t>621214110S0250</t>
  </si>
  <si>
    <t>倪学伟</t>
  </si>
  <si>
    <t>621214110S0251</t>
  </si>
  <si>
    <t>魏旭升</t>
  </si>
  <si>
    <t>621214110S0252</t>
  </si>
  <si>
    <t>廉丽</t>
  </si>
  <si>
    <t>621214110S0253</t>
  </si>
  <si>
    <t>毛玉梅</t>
  </si>
  <si>
    <t>621214110S0254</t>
  </si>
  <si>
    <t>冶金辉</t>
  </si>
  <si>
    <t>621214110S0255</t>
  </si>
  <si>
    <t>魏晶琼</t>
  </si>
  <si>
    <t>621214110S0256</t>
  </si>
  <si>
    <t>郭小梅</t>
  </si>
  <si>
    <t>621214110S0257</t>
  </si>
  <si>
    <t>白岩锌</t>
  </si>
  <si>
    <t>621214110S0258</t>
  </si>
  <si>
    <t>辛丽</t>
  </si>
  <si>
    <t>621214110S0259</t>
  </si>
  <si>
    <t>窦志峥</t>
  </si>
  <si>
    <t>621214110S0260</t>
  </si>
  <si>
    <t>红伟</t>
  </si>
  <si>
    <t>621214110S0261</t>
  </si>
  <si>
    <t>王淼</t>
  </si>
  <si>
    <t>621214110S0262</t>
  </si>
  <si>
    <t>柏志刚</t>
  </si>
  <si>
    <t>621214110S0263</t>
  </si>
  <si>
    <t>蒋军</t>
  </si>
  <si>
    <t>621214110S0264</t>
  </si>
  <si>
    <t>钱彩霞</t>
  </si>
  <si>
    <t>621214110S0265</t>
  </si>
  <si>
    <t>张大煜</t>
  </si>
  <si>
    <t>621214110S0266</t>
  </si>
  <si>
    <t>王秀荣</t>
  </si>
  <si>
    <t>621214110S0267</t>
  </si>
  <si>
    <t>秦慧敏</t>
  </si>
  <si>
    <t>621214110S0268</t>
  </si>
  <si>
    <t>胡俊波</t>
  </si>
  <si>
    <t>621214110S0269</t>
  </si>
  <si>
    <t>殷少华</t>
  </si>
  <si>
    <t>621214110S0270</t>
  </si>
  <si>
    <t>许生伟</t>
  </si>
  <si>
    <t>临床执业助理医师</t>
  </si>
  <si>
    <t>621214210S0001</t>
  </si>
  <si>
    <t>郭芳</t>
  </si>
  <si>
    <t>621214210S0002</t>
  </si>
  <si>
    <t>薛尧德</t>
  </si>
  <si>
    <t>621214210S0003</t>
  </si>
  <si>
    <t>周晶</t>
  </si>
  <si>
    <t>621214210S0004</t>
  </si>
  <si>
    <t>杨建文</t>
  </si>
  <si>
    <t>621214210S0005</t>
  </si>
  <si>
    <t>王倩</t>
  </si>
  <si>
    <t>621214210S0006</t>
  </si>
  <si>
    <t>巩富荣</t>
  </si>
  <si>
    <t>621214210S0007</t>
  </si>
  <si>
    <t>王亚荣</t>
  </si>
  <si>
    <t>621214210S0008</t>
  </si>
  <si>
    <t>许海燕</t>
  </si>
  <si>
    <t>621214210S0009</t>
  </si>
  <si>
    <t>薛文君</t>
  </si>
  <si>
    <t>621214210S0010</t>
  </si>
  <si>
    <t>薛燕玲</t>
  </si>
  <si>
    <t>621214210S0011</t>
  </si>
  <si>
    <t>桑婷</t>
  </si>
  <si>
    <t>621214210S0012</t>
  </si>
  <si>
    <t>王爱政</t>
  </si>
  <si>
    <t>621214210S0013</t>
  </si>
  <si>
    <t>米亚丽</t>
  </si>
  <si>
    <t>621214210S0014</t>
  </si>
  <si>
    <t>赵腊梅</t>
  </si>
  <si>
    <t>621214210S0015</t>
  </si>
  <si>
    <t>李海霞</t>
  </si>
  <si>
    <t>621214210S0016</t>
  </si>
  <si>
    <t>石磊</t>
  </si>
  <si>
    <t>621214210S0017</t>
  </si>
  <si>
    <t>贾志龙</t>
  </si>
  <si>
    <t>621214210S0018</t>
  </si>
  <si>
    <t>蒋海</t>
  </si>
  <si>
    <t>621214210S0019</t>
  </si>
  <si>
    <t>张丹</t>
  </si>
  <si>
    <t>621214210S0020</t>
  </si>
  <si>
    <t>赵龙华</t>
  </si>
  <si>
    <t>621214210S0021</t>
  </si>
  <si>
    <t>王英杰</t>
  </si>
  <si>
    <t>621214210S0022</t>
  </si>
  <si>
    <t>吕慧梅</t>
  </si>
  <si>
    <t>621214210S0023</t>
  </si>
  <si>
    <t>闫新彪</t>
  </si>
  <si>
    <t>621214210S0024</t>
  </si>
  <si>
    <t>马云睿</t>
  </si>
  <si>
    <t>621214210S0025</t>
  </si>
  <si>
    <t>关健</t>
  </si>
  <si>
    <t>621214210S0026</t>
  </si>
  <si>
    <t>刘冬霞</t>
  </si>
  <si>
    <t>621214210S0027</t>
  </si>
  <si>
    <t>李煜山</t>
  </si>
  <si>
    <t>621214210S0028</t>
  </si>
  <si>
    <t>甘慧</t>
  </si>
  <si>
    <t>621214210S0029</t>
  </si>
  <si>
    <t>姬鹏飞</t>
  </si>
  <si>
    <t>621214210S0030</t>
  </si>
  <si>
    <t>陆寿新</t>
  </si>
  <si>
    <t>中西医结合执业助理医师</t>
  </si>
  <si>
    <t>621214250S0001</t>
  </si>
  <si>
    <t>吴玉鹏</t>
  </si>
  <si>
    <t>621214250S0002</t>
  </si>
  <si>
    <t>向光林</t>
  </si>
  <si>
    <t>621214250S0003</t>
  </si>
  <si>
    <t>张红梅</t>
  </si>
  <si>
    <t>621214250S0004</t>
  </si>
  <si>
    <t>马雪</t>
  </si>
  <si>
    <t>621214250S0005</t>
  </si>
  <si>
    <t>张苗</t>
  </si>
  <si>
    <t>621214250S0006</t>
  </si>
  <si>
    <t>李强</t>
  </si>
  <si>
    <t>621214250S0007</t>
  </si>
  <si>
    <t>支阳阳</t>
  </si>
  <si>
    <t>621214250S0008</t>
  </si>
  <si>
    <t>付欣欣</t>
  </si>
  <si>
    <t>621214250S0009</t>
  </si>
  <si>
    <t>吴荣涛</t>
  </si>
  <si>
    <t>621214250S0010</t>
  </si>
  <si>
    <t>杨学东</t>
  </si>
  <si>
    <t>621214250S0011</t>
  </si>
  <si>
    <t>景大德</t>
  </si>
  <si>
    <t>621214250S0012</t>
  </si>
  <si>
    <t>伏艳玲</t>
  </si>
  <si>
    <t>621214250S0013</t>
  </si>
  <si>
    <t>雷欣</t>
  </si>
  <si>
    <t>621214250S0014</t>
  </si>
  <si>
    <t>郭志昌</t>
  </si>
  <si>
    <t>621214250S0015</t>
  </si>
  <si>
    <t>魏雯斌</t>
  </si>
  <si>
    <t>621214250S0016</t>
  </si>
  <si>
    <t>王建甫</t>
  </si>
  <si>
    <t>621214250S0017</t>
  </si>
  <si>
    <t>邢正录</t>
  </si>
  <si>
    <t>621214250S0018</t>
  </si>
  <si>
    <t>赵春成</t>
  </si>
  <si>
    <t>621214250S0019</t>
  </si>
  <si>
    <t>支国瑞</t>
  </si>
  <si>
    <t>621214250S0020</t>
  </si>
  <si>
    <t>赵燕</t>
  </si>
  <si>
    <t>621214250S0021</t>
  </si>
  <si>
    <t>张文</t>
  </si>
  <si>
    <t>621214250S0022</t>
  </si>
  <si>
    <t>贺芳</t>
  </si>
  <si>
    <t>621214250S0023</t>
  </si>
  <si>
    <t>王卫福</t>
  </si>
  <si>
    <t>621214250S0024</t>
  </si>
  <si>
    <t>闫宏蓉</t>
  </si>
  <si>
    <t>621214250S0025</t>
  </si>
  <si>
    <t>安永茂</t>
  </si>
  <si>
    <t>621214250S0026</t>
  </si>
  <si>
    <t>吴兆泰</t>
  </si>
  <si>
    <t>621214250S0027</t>
  </si>
  <si>
    <t>李思德</t>
  </si>
  <si>
    <t>621214250S0028</t>
  </si>
  <si>
    <t>卢军</t>
  </si>
  <si>
    <t>621214250S0029</t>
  </si>
  <si>
    <t>孙锐德</t>
  </si>
  <si>
    <t>621214250S0030</t>
  </si>
  <si>
    <t>方钦</t>
  </si>
  <si>
    <t>621214250S0031</t>
  </si>
  <si>
    <t>冯磊</t>
  </si>
  <si>
    <t>621214250S0032</t>
  </si>
  <si>
    <t>薛如玉</t>
  </si>
  <si>
    <t>621214250S0033</t>
  </si>
  <si>
    <t>杨海燕</t>
  </si>
  <si>
    <t>621214250S0034</t>
  </si>
  <si>
    <t>岳晶晶</t>
  </si>
  <si>
    <t>621214250S0035</t>
  </si>
  <si>
    <t>勾泽</t>
  </si>
  <si>
    <t>621214250S0036</t>
  </si>
  <si>
    <t>吴建国</t>
  </si>
  <si>
    <t>621214250S0037</t>
  </si>
  <si>
    <t>罗亮</t>
  </si>
  <si>
    <t>621214250S0038</t>
  </si>
  <si>
    <t>张新声</t>
  </si>
  <si>
    <t>621214250S0039</t>
  </si>
  <si>
    <t>李娟</t>
  </si>
  <si>
    <t>621214250S0040</t>
  </si>
  <si>
    <t>袁晓明</t>
  </si>
  <si>
    <t>621214250S0041</t>
  </si>
  <si>
    <t>孟克其其格</t>
  </si>
  <si>
    <t>具有规定学历蒙医执业医师</t>
  </si>
  <si>
    <t>621214161S0001</t>
  </si>
  <si>
    <t>巴音其木格</t>
  </si>
  <si>
    <t>621214161S0002</t>
  </si>
  <si>
    <t>杨秀</t>
  </si>
  <si>
    <t>621214210S0031</t>
  </si>
  <si>
    <t>丁丽</t>
  </si>
  <si>
    <t>621214210S0032</t>
  </si>
  <si>
    <t>刘婷婷</t>
  </si>
  <si>
    <t>621214210S0033</t>
  </si>
  <si>
    <t>董树仁</t>
  </si>
  <si>
    <t>621214210S0034</t>
  </si>
  <si>
    <t>张菊玲</t>
  </si>
  <si>
    <t>621214210S0035</t>
  </si>
  <si>
    <t>童燕</t>
  </si>
  <si>
    <t>621214210S0036</t>
  </si>
  <si>
    <t>强宁涛</t>
  </si>
  <si>
    <t>621214210S0037</t>
  </si>
  <si>
    <t>陈珊珊</t>
  </si>
  <si>
    <t>621214210S0038</t>
  </si>
  <si>
    <t>王艳娟</t>
  </si>
  <si>
    <t>621214210S0039</t>
  </si>
  <si>
    <t>魏娜</t>
  </si>
  <si>
    <t>621214210S0040</t>
  </si>
  <si>
    <t>达文静</t>
  </si>
  <si>
    <t>621214210S0041</t>
  </si>
  <si>
    <t>王慧玲</t>
  </si>
  <si>
    <t>621214210S0042</t>
  </si>
  <si>
    <t>贾丽霞</t>
  </si>
  <si>
    <t>621214210S0043</t>
  </si>
  <si>
    <t>李颜玲</t>
  </si>
  <si>
    <t>621214210S0044</t>
  </si>
  <si>
    <t>姬闻博</t>
  </si>
  <si>
    <t>621214210S0045</t>
  </si>
  <si>
    <t>刘红燕</t>
  </si>
  <si>
    <t>621214210S0046</t>
  </si>
  <si>
    <t>李世全</t>
  </si>
  <si>
    <t>621214210S0047</t>
  </si>
  <si>
    <t>张耀</t>
  </si>
  <si>
    <t>621214210S0048</t>
  </si>
  <si>
    <t>方璎</t>
  </si>
  <si>
    <t>621214210S0049</t>
  </si>
  <si>
    <t>于巍哉</t>
  </si>
  <si>
    <t>621214210S0050</t>
  </si>
  <si>
    <t>李焱梅</t>
  </si>
  <si>
    <t>621214210S0051</t>
  </si>
  <si>
    <t>秦金玉</t>
  </si>
  <si>
    <t>621214210S0052</t>
  </si>
  <si>
    <t>赵健</t>
  </si>
  <si>
    <t>621214210S0053</t>
  </si>
  <si>
    <t>汪慧芳</t>
  </si>
  <si>
    <t>621214210S0054</t>
  </si>
  <si>
    <t>庞金娥</t>
  </si>
  <si>
    <t>621214210S0055</t>
  </si>
  <si>
    <t>孙永莉</t>
  </si>
  <si>
    <t>621214210S0056</t>
  </si>
  <si>
    <t>苏恒民</t>
  </si>
  <si>
    <t>621214210S0057</t>
  </si>
  <si>
    <t>党梦云</t>
  </si>
  <si>
    <t>621214210S0058</t>
  </si>
  <si>
    <t>孙彦仁</t>
  </si>
  <si>
    <t>621214210S0059</t>
  </si>
  <si>
    <t>周丽梅</t>
  </si>
  <si>
    <t>621214210S0060</t>
  </si>
  <si>
    <t>何小亮</t>
  </si>
  <si>
    <t>621214210S0061</t>
  </si>
  <si>
    <t>张鹏</t>
  </si>
  <si>
    <t>621214210S0062</t>
  </si>
  <si>
    <t>杨亮</t>
  </si>
  <si>
    <t>621214210S0063</t>
  </si>
  <si>
    <t>吴强</t>
  </si>
  <si>
    <t>621214210S0064</t>
  </si>
  <si>
    <t>吴静</t>
  </si>
  <si>
    <t>621214210S0065</t>
  </si>
  <si>
    <t>石雪丽</t>
  </si>
  <si>
    <t>621214210S0066</t>
  </si>
  <si>
    <t>张彩芸</t>
  </si>
  <si>
    <t>621214210S0067</t>
  </si>
  <si>
    <t>刘海东</t>
  </si>
  <si>
    <t>621214210S0068</t>
  </si>
  <si>
    <t>梁鹏</t>
  </si>
  <si>
    <t>621214210S0069</t>
  </si>
  <si>
    <t>李延生</t>
  </si>
  <si>
    <t>621214210S0070</t>
  </si>
  <si>
    <t>漆沛东</t>
  </si>
  <si>
    <t>621214210S0071</t>
  </si>
  <si>
    <t>柴方圆</t>
  </si>
  <si>
    <t>621214210S0072</t>
  </si>
  <si>
    <t>徐海霞</t>
  </si>
  <si>
    <t>621214210S0073</t>
  </si>
  <si>
    <t>汪文静</t>
  </si>
  <si>
    <t>621214210S0074</t>
  </si>
  <si>
    <t>刘生江</t>
  </si>
  <si>
    <t>621214210S0075</t>
  </si>
  <si>
    <t>陈忠梅</t>
  </si>
  <si>
    <t>621214210S0076</t>
  </si>
  <si>
    <t>周经福</t>
  </si>
  <si>
    <t>621214210S0077</t>
  </si>
  <si>
    <t>运丽</t>
  </si>
  <si>
    <t>621214210S0078</t>
  </si>
  <si>
    <t>席尚菊</t>
  </si>
  <si>
    <t>621214210S0079</t>
  </si>
  <si>
    <t>王丹</t>
  </si>
  <si>
    <t>621214210S0080</t>
  </si>
  <si>
    <t>621214210S0081</t>
  </si>
  <si>
    <t>王雪琴</t>
  </si>
  <si>
    <t>621214210S0082</t>
  </si>
  <si>
    <t>狄凤彩</t>
  </si>
  <si>
    <t>621214210S0083</t>
  </si>
  <si>
    <t>尤亚南</t>
  </si>
  <si>
    <t>621214210S0084</t>
  </si>
  <si>
    <t>何燕</t>
  </si>
  <si>
    <t>621214210S0085</t>
  </si>
  <si>
    <t>唐艳琴</t>
  </si>
  <si>
    <t>621214210S0086</t>
  </si>
  <si>
    <t>张保栋</t>
  </si>
  <si>
    <t>621214210S0087</t>
  </si>
  <si>
    <t>张学彤</t>
  </si>
  <si>
    <t>621214210S0088</t>
  </si>
  <si>
    <t>李赫</t>
  </si>
  <si>
    <t>621214210S0089</t>
  </si>
  <si>
    <t>刘霞</t>
  </si>
  <si>
    <t>621214210S0090</t>
  </si>
  <si>
    <t>连治昌</t>
  </si>
  <si>
    <t>621214210S0091</t>
  </si>
  <si>
    <t>董建玮</t>
  </si>
  <si>
    <t>621214210S0092</t>
  </si>
  <si>
    <t>王华</t>
  </si>
  <si>
    <t>621214210S0093</t>
  </si>
  <si>
    <t>袁晓花</t>
  </si>
  <si>
    <t>621214210S0094</t>
  </si>
  <si>
    <t>黄婕妤</t>
  </si>
  <si>
    <t>621214210S0095</t>
  </si>
  <si>
    <t>陆惠蓉</t>
  </si>
  <si>
    <t>621214210S0096</t>
  </si>
  <si>
    <t>王瑞</t>
  </si>
  <si>
    <t>621214210S0097</t>
  </si>
  <si>
    <t>王凌峰</t>
  </si>
  <si>
    <t>621214210S0098</t>
  </si>
  <si>
    <t>刘启彤</t>
  </si>
  <si>
    <t>621214210S0099</t>
  </si>
  <si>
    <t>向芳</t>
  </si>
  <si>
    <t>621214210S0100</t>
  </si>
  <si>
    <t>赵力强</t>
  </si>
  <si>
    <t>621214210S0101</t>
  </si>
  <si>
    <t>赵兴举</t>
  </si>
  <si>
    <t>621214210S0102</t>
  </si>
  <si>
    <t>王彩霞</t>
  </si>
  <si>
    <t>621214210S0103</t>
  </si>
  <si>
    <t>赵黎</t>
  </si>
  <si>
    <t>621214210S0104</t>
  </si>
  <si>
    <t>鲁瑾</t>
  </si>
  <si>
    <t>621214210S0105</t>
  </si>
  <si>
    <t>程蕾</t>
  </si>
  <si>
    <t>621214210S0106</t>
  </si>
  <si>
    <t>何艳玲</t>
  </si>
  <si>
    <t>621214210S0107</t>
  </si>
  <si>
    <t>王春梅</t>
  </si>
  <si>
    <t>621214210S0108</t>
  </si>
  <si>
    <t>周静</t>
  </si>
  <si>
    <t>621214210S0109</t>
  </si>
  <si>
    <t>刘小娟</t>
  </si>
  <si>
    <t>621214210S0110</t>
  </si>
  <si>
    <t>武钰龙</t>
  </si>
  <si>
    <t>621214210S0111</t>
  </si>
  <si>
    <t>朱建刚</t>
  </si>
  <si>
    <t>621214210S0112</t>
  </si>
  <si>
    <t>李庆玲</t>
  </si>
  <si>
    <t>621214210S0113</t>
  </si>
  <si>
    <t>刘燕</t>
  </si>
  <si>
    <t>621214210S0114</t>
  </si>
  <si>
    <t>黄凤霞</t>
  </si>
  <si>
    <t>621214210S0115</t>
  </si>
  <si>
    <t>任东祥</t>
  </si>
  <si>
    <t>621214210S0116</t>
  </si>
  <si>
    <t>乔梦歌</t>
  </si>
  <si>
    <t>621214210S0117</t>
  </si>
  <si>
    <t>刘梓涵</t>
  </si>
  <si>
    <t>621214210S0118</t>
  </si>
  <si>
    <t>李爱华</t>
  </si>
  <si>
    <t>621214210S0119</t>
  </si>
  <si>
    <t>刘婷玉</t>
  </si>
  <si>
    <t>621214210S0120</t>
  </si>
  <si>
    <t>杨静</t>
  </si>
  <si>
    <t>621214210S0121</t>
  </si>
  <si>
    <t>张大伟</t>
  </si>
  <si>
    <t>621214210S0122</t>
  </si>
  <si>
    <t>冯瑞</t>
  </si>
  <si>
    <t>621214210S0123</t>
  </si>
  <si>
    <t>伍振介</t>
  </si>
  <si>
    <t>621214210S0124</t>
  </si>
  <si>
    <t>何欣</t>
  </si>
  <si>
    <t>621214210S0125</t>
  </si>
  <si>
    <t>常玉蓉</t>
  </si>
  <si>
    <t>621214210S0126</t>
  </si>
  <si>
    <t>王永慧</t>
  </si>
  <si>
    <t>621214210S0127</t>
  </si>
  <si>
    <t>陈娟</t>
  </si>
  <si>
    <t>621214210S0128</t>
  </si>
  <si>
    <t>杨大川</t>
  </si>
  <si>
    <t>621214210S0129</t>
  </si>
  <si>
    <t>张雪清</t>
  </si>
  <si>
    <t>621214210S0130</t>
  </si>
  <si>
    <t>焦海生</t>
  </si>
  <si>
    <t>621214250S0042</t>
  </si>
  <si>
    <t>乔亮</t>
  </si>
  <si>
    <t>621214250S0043</t>
  </si>
  <si>
    <t>罗礼</t>
  </si>
  <si>
    <t>621214250S0044</t>
  </si>
  <si>
    <t>南斌</t>
  </si>
  <si>
    <t>621214250S0045</t>
  </si>
  <si>
    <t>王克强</t>
  </si>
  <si>
    <t>621214250S0046</t>
  </si>
  <si>
    <t>黄贵喜</t>
  </si>
  <si>
    <t>621214250S0047</t>
  </si>
  <si>
    <t>陈百锐</t>
  </si>
  <si>
    <t>621214250S0048</t>
  </si>
  <si>
    <t>张瑞</t>
  </si>
  <si>
    <t>621214250S0049</t>
  </si>
  <si>
    <t>车瑞</t>
  </si>
  <si>
    <t>621214250S0050</t>
  </si>
  <si>
    <t>蔡伟</t>
  </si>
  <si>
    <t>621214250S0051</t>
  </si>
  <si>
    <t>谢永亮</t>
  </si>
  <si>
    <t>621214250S0052</t>
  </si>
  <si>
    <t>白梅梅</t>
  </si>
  <si>
    <t>621214250S0053</t>
  </si>
  <si>
    <t>葛劲涛</t>
  </si>
  <si>
    <t>621214250S0054</t>
  </si>
  <si>
    <t>马海才</t>
  </si>
  <si>
    <t>621214250S0055</t>
  </si>
  <si>
    <t>蒙娇</t>
  </si>
  <si>
    <t>621214250S0056</t>
  </si>
  <si>
    <t>621214250S0057</t>
  </si>
  <si>
    <t>刘旭元</t>
  </si>
  <si>
    <t>621214250S0058</t>
  </si>
  <si>
    <t>刘宾</t>
  </si>
  <si>
    <t>621214250S0059</t>
  </si>
  <si>
    <t>苗雅玲</t>
  </si>
  <si>
    <t>621214250S0060</t>
  </si>
  <si>
    <t>杨媛媛</t>
  </si>
  <si>
    <t>621214250S0061</t>
  </si>
  <si>
    <t>李俊峰</t>
  </si>
  <si>
    <t>621214250S0062</t>
  </si>
  <si>
    <t>李延兵</t>
  </si>
  <si>
    <t>621214250S0063</t>
  </si>
  <si>
    <t>曾旭</t>
  </si>
  <si>
    <t>621214250S0064</t>
  </si>
  <si>
    <t>杨瑞卿</t>
  </si>
  <si>
    <t>621214250S0065</t>
  </si>
  <si>
    <t>方晟谨</t>
  </si>
  <si>
    <t>621214250S0066</t>
  </si>
  <si>
    <t>赵建新</t>
  </si>
  <si>
    <t>621214250S0067</t>
  </si>
  <si>
    <t>李绍伟</t>
  </si>
  <si>
    <t>621214250S0068</t>
  </si>
  <si>
    <t>李俊</t>
  </si>
  <si>
    <t>621214250S0069</t>
  </si>
  <si>
    <t>潘彩玲</t>
  </si>
  <si>
    <t>621214250S0070</t>
  </si>
  <si>
    <t>谭春林</t>
  </si>
  <si>
    <t>621214250S0071</t>
  </si>
  <si>
    <t>胡依格</t>
  </si>
  <si>
    <t>621214261S0001</t>
  </si>
  <si>
    <t>陈丽</t>
  </si>
  <si>
    <t>姚治任</t>
  </si>
  <si>
    <t>具有规定学历中医执业助理医师</t>
  </si>
  <si>
    <t>621214240S0001</t>
  </si>
  <si>
    <t>王彦景</t>
  </si>
  <si>
    <t>621214240S0002</t>
  </si>
  <si>
    <t>叶雯慧</t>
  </si>
  <si>
    <t>621214240S0003</t>
  </si>
  <si>
    <t>赵俊程</t>
  </si>
  <si>
    <t>621214240S0004</t>
  </si>
  <si>
    <t>刘文青</t>
  </si>
  <si>
    <t>621214240S0005</t>
  </si>
  <si>
    <t>毋小金</t>
  </si>
  <si>
    <t>621214240S0006</t>
  </si>
  <si>
    <t>冉冬瑞</t>
  </si>
  <si>
    <t>621214240S0007</t>
  </si>
  <si>
    <t>李如鑫</t>
  </si>
  <si>
    <t>621214240S0008</t>
  </si>
  <si>
    <t>郑克炜</t>
  </si>
  <si>
    <t>621214240S0009</t>
  </si>
  <si>
    <t>向鹏春</t>
  </si>
  <si>
    <t>621214240S0010</t>
  </si>
  <si>
    <t>朱碧调</t>
  </si>
  <si>
    <t>621214240S0011</t>
  </si>
  <si>
    <t>卢柳彦</t>
  </si>
  <si>
    <t>621214240S0012</t>
  </si>
  <si>
    <t>王斌</t>
  </si>
  <si>
    <t>621214240S0013</t>
  </si>
  <si>
    <t>朱锡胜</t>
  </si>
  <si>
    <t>621214240S0014</t>
  </si>
  <si>
    <t>王雷刚</t>
  </si>
  <si>
    <t>621214240S0015</t>
  </si>
  <si>
    <t>何巧生</t>
  </si>
  <si>
    <t>621214240S0016</t>
  </si>
  <si>
    <t>马艳</t>
  </si>
  <si>
    <t>621214240S0017</t>
  </si>
  <si>
    <t>黄新生</t>
  </si>
  <si>
    <t>621214240S0018</t>
  </si>
  <si>
    <t>陈学梅</t>
  </si>
  <si>
    <t>621214240S0019</t>
  </si>
  <si>
    <t>王春健</t>
  </si>
  <si>
    <t>621214240S0020</t>
  </si>
  <si>
    <t>尤志新</t>
  </si>
  <si>
    <t>621214240S0021</t>
  </si>
  <si>
    <t>梁娜</t>
  </si>
  <si>
    <t>621214240S0022</t>
  </si>
  <si>
    <t>武刚</t>
  </si>
  <si>
    <t>621214240S0023</t>
  </si>
  <si>
    <t>何建忠</t>
  </si>
  <si>
    <t>621214240S0024</t>
  </si>
  <si>
    <t>邵军学</t>
  </si>
  <si>
    <t>621214240S0025</t>
  </si>
  <si>
    <t>柴玲</t>
  </si>
  <si>
    <t>621214240S0026</t>
  </si>
  <si>
    <t>董开媛</t>
  </si>
  <si>
    <t>621214240S0027</t>
  </si>
  <si>
    <t>蒲金</t>
  </si>
  <si>
    <t>621214240S0028</t>
  </si>
  <si>
    <t>苏长兵</t>
  </si>
  <si>
    <t>621214240S0029</t>
  </si>
  <si>
    <t>蔺学武</t>
  </si>
  <si>
    <t>621214240S0030</t>
  </si>
  <si>
    <t>茹廷鹏</t>
  </si>
  <si>
    <t>621214240S0031</t>
  </si>
  <si>
    <t>万学云</t>
  </si>
  <si>
    <t>621214240S0032</t>
  </si>
  <si>
    <t>仲丽娟</t>
  </si>
  <si>
    <t>621214240S0033</t>
  </si>
  <si>
    <t>穆晓丽</t>
  </si>
  <si>
    <t>621214240S0034</t>
  </si>
  <si>
    <t>张冰梅</t>
  </si>
  <si>
    <t>621214240S0035</t>
  </si>
  <si>
    <t>刘志军</t>
  </si>
  <si>
    <t>621214240S0036</t>
  </si>
  <si>
    <t>于智鑫</t>
  </si>
  <si>
    <t>621214240S0037</t>
  </si>
  <si>
    <t>南媛</t>
  </si>
  <si>
    <t>621214240S0038</t>
  </si>
  <si>
    <t>祁龙</t>
  </si>
  <si>
    <t>621214240S0039</t>
  </si>
  <si>
    <t>徐明芳</t>
  </si>
  <si>
    <t>621214240S0040</t>
  </si>
  <si>
    <t>张晓川</t>
  </si>
  <si>
    <t>621214240S0041</t>
  </si>
  <si>
    <t>陈百钊</t>
  </si>
  <si>
    <t>621214240S0042</t>
  </si>
  <si>
    <t>李秀宏</t>
  </si>
  <si>
    <t>621214240S0043</t>
  </si>
  <si>
    <t>殷海霞</t>
  </si>
  <si>
    <t>621214240S0044</t>
  </si>
  <si>
    <t>杜玉娥</t>
  </si>
  <si>
    <t>621214240S0045</t>
  </si>
  <si>
    <t>临床执业助理医师（乡镇）</t>
  </si>
  <si>
    <t>621214215S0001</t>
  </si>
  <si>
    <t>盛鸣萍</t>
  </si>
  <si>
    <t>621214215S0002</t>
  </si>
  <si>
    <t>公占君</t>
  </si>
  <si>
    <t>621214215S0003</t>
  </si>
  <si>
    <t>赵生坤</t>
  </si>
  <si>
    <t>621214215S0004</t>
  </si>
  <si>
    <t>刘红山</t>
  </si>
  <si>
    <t>621214215S0005</t>
  </si>
  <si>
    <t>马源</t>
  </si>
  <si>
    <t>621214215S0006</t>
  </si>
  <si>
    <t>韩雪</t>
  </si>
  <si>
    <t>621214215S0007</t>
  </si>
  <si>
    <t>621214215S0008</t>
  </si>
  <si>
    <t>何彩琴</t>
  </si>
  <si>
    <t>621214215S0009</t>
  </si>
  <si>
    <t>杨正义</t>
  </si>
  <si>
    <t>621214215S0010</t>
  </si>
  <si>
    <t>刘宏玮</t>
  </si>
  <si>
    <t>621214215S0011</t>
  </si>
  <si>
    <t>潘玉婷</t>
  </si>
  <si>
    <t>621214215S0012</t>
  </si>
  <si>
    <t>秦保国</t>
  </si>
  <si>
    <t>621214215S0013</t>
  </si>
  <si>
    <t>宋战英</t>
  </si>
  <si>
    <t>621214215S0014</t>
  </si>
  <si>
    <t>王玉玲</t>
  </si>
  <si>
    <t>621214215S0015</t>
  </si>
  <si>
    <t>杨美玲</t>
  </si>
  <si>
    <t>621214215S0016</t>
  </si>
  <si>
    <t>杨文君</t>
  </si>
  <si>
    <t>621214215S0017</t>
  </si>
  <si>
    <t>何玉军</t>
  </si>
  <si>
    <t>621214215S0018</t>
  </si>
  <si>
    <t>赵银芬</t>
  </si>
  <si>
    <t>621214215S0019</t>
  </si>
  <si>
    <t>韩忠</t>
  </si>
  <si>
    <t>621214215S0020</t>
  </si>
  <si>
    <t>努尔斯帕提</t>
  </si>
  <si>
    <t>621214215S0021</t>
  </si>
  <si>
    <t>潘自清</t>
  </si>
  <si>
    <t>621214215S0022</t>
  </si>
  <si>
    <t>刘爱红</t>
  </si>
  <si>
    <t>621214215S0023</t>
  </si>
  <si>
    <t>王金泉</t>
  </si>
  <si>
    <t>621214215S0024</t>
  </si>
  <si>
    <t>张义祝</t>
  </si>
  <si>
    <t>621214215S0025</t>
  </si>
  <si>
    <t>向鑫</t>
  </si>
  <si>
    <t>621214240S0046</t>
  </si>
  <si>
    <t>姜明</t>
  </si>
  <si>
    <t>621214240S0047</t>
  </si>
  <si>
    <t>雷建辉</t>
  </si>
  <si>
    <t>621214240S0048</t>
  </si>
  <si>
    <t>田苗</t>
  </si>
  <si>
    <t>621214240S0049</t>
  </si>
  <si>
    <t>冯阳</t>
  </si>
  <si>
    <t>621214240S0050</t>
  </si>
  <si>
    <t>徐红霞</t>
  </si>
  <si>
    <t>621214240S0051</t>
  </si>
  <si>
    <t>柳建锋</t>
  </si>
  <si>
    <t>621214240S0052</t>
  </si>
  <si>
    <t>621214240S0053</t>
  </si>
  <si>
    <t>石波</t>
  </si>
  <si>
    <t>621214240S0054</t>
  </si>
  <si>
    <t>李玲</t>
  </si>
  <si>
    <t>621214240S0055</t>
  </si>
  <si>
    <t>李伟德</t>
  </si>
  <si>
    <t>621214240S0056</t>
  </si>
  <si>
    <t>于永丰</t>
  </si>
  <si>
    <t>621214240S0057</t>
  </si>
  <si>
    <t>葛发明</t>
  </si>
  <si>
    <t>621214240S0058</t>
  </si>
  <si>
    <t>621214240S0059</t>
  </si>
  <si>
    <t>葛晓琳</t>
  </si>
  <si>
    <t>621214240S0060</t>
  </si>
  <si>
    <t>王生</t>
  </si>
  <si>
    <t>621214240S0061</t>
  </si>
  <si>
    <t>尤小刚</t>
  </si>
  <si>
    <t>621214240S0062</t>
  </si>
  <si>
    <t>张志坤</t>
  </si>
  <si>
    <t>621214240S0063</t>
  </si>
  <si>
    <t>张志华</t>
  </si>
  <si>
    <t>621214240S0064</t>
  </si>
  <si>
    <t>党飞</t>
  </si>
  <si>
    <t>621214240S0065</t>
  </si>
  <si>
    <t>孙磊</t>
  </si>
  <si>
    <t>621214240S0066</t>
  </si>
  <si>
    <t>621214240S0067</t>
  </si>
  <si>
    <t>吴清</t>
  </si>
  <si>
    <t>具有规定学历中医执业助理医师（乡镇）</t>
  </si>
  <si>
    <t>621214245S0001</t>
  </si>
  <si>
    <t>肖刚</t>
  </si>
  <si>
    <t>621214245S0002</t>
  </si>
  <si>
    <t>陆艳玲</t>
  </si>
  <si>
    <t>621214245S0003</t>
  </si>
  <si>
    <t>冯德飞</t>
  </si>
  <si>
    <t>621214245S0004</t>
  </si>
  <si>
    <t>陈吉军</t>
  </si>
  <si>
    <t>621214245S0005</t>
  </si>
  <si>
    <t>王文昱</t>
  </si>
  <si>
    <t>621214245S0006</t>
  </si>
  <si>
    <t>崔秀彦</t>
  </si>
  <si>
    <t>621214245S0007</t>
  </si>
  <si>
    <t>段颖超</t>
  </si>
  <si>
    <t>621214245S0008</t>
  </si>
  <si>
    <t>李维锋</t>
  </si>
  <si>
    <t>621214245S0009</t>
  </si>
  <si>
    <t>许树元</t>
  </si>
  <si>
    <t>621214245S0010</t>
  </si>
  <si>
    <t>董建萍</t>
  </si>
  <si>
    <t>621214245S0011</t>
  </si>
  <si>
    <t>李玉春</t>
  </si>
  <si>
    <t>621214245S0012</t>
  </si>
  <si>
    <r>
      <t>刘</t>
    </r>
    <r>
      <rPr>
        <sz val="12"/>
        <rFont val="宋体"/>
        <family val="0"/>
      </rPr>
      <t>旻</t>
    </r>
    <r>
      <rPr>
        <sz val="12"/>
        <rFont val="楷体_GB2312"/>
        <family val="3"/>
      </rPr>
      <t>悦</t>
    </r>
  </si>
  <si>
    <r>
      <t>王</t>
    </r>
    <r>
      <rPr>
        <sz val="12"/>
        <rFont val="宋体"/>
        <family val="0"/>
      </rPr>
      <t>翀</t>
    </r>
  </si>
  <si>
    <t>序号</t>
  </si>
  <si>
    <t>姓名</t>
  </si>
  <si>
    <t>类别</t>
  </si>
  <si>
    <t>准考证号</t>
  </si>
  <si>
    <t>第一站</t>
  </si>
  <si>
    <t>第二站</t>
  </si>
  <si>
    <t>第三站</t>
  </si>
  <si>
    <t>总分</t>
  </si>
  <si>
    <t>第一站</t>
  </si>
  <si>
    <t>第二站</t>
  </si>
  <si>
    <t>第三站</t>
  </si>
  <si>
    <t>体格检查</t>
  </si>
  <si>
    <t>序号</t>
  </si>
  <si>
    <t>姓名</t>
  </si>
  <si>
    <t>类别</t>
  </si>
  <si>
    <t>准考证号</t>
  </si>
  <si>
    <t>辨证论治</t>
  </si>
  <si>
    <t>西医操作</t>
  </si>
  <si>
    <t>中医问诊答辩</t>
  </si>
  <si>
    <t>中医答辩</t>
  </si>
  <si>
    <t>双重诊断答辩</t>
  </si>
  <si>
    <t>西医答辩或临床判读</t>
  </si>
  <si>
    <t>合计</t>
  </si>
  <si>
    <t>中医操作1</t>
  </si>
  <si>
    <t>中医操作2</t>
  </si>
  <si>
    <t>中医操作</t>
  </si>
  <si>
    <t>体格检查2</t>
  </si>
  <si>
    <t>西医答辩</t>
  </si>
  <si>
    <t>临床判读</t>
  </si>
  <si>
    <t>体格检查1</t>
  </si>
  <si>
    <t>病史采集</t>
  </si>
  <si>
    <t>病例分析</t>
  </si>
  <si>
    <t>体格检查</t>
  </si>
  <si>
    <t>基本操作技能</t>
  </si>
  <si>
    <t>备注</t>
  </si>
  <si>
    <r>
      <t>2014</t>
    </r>
    <r>
      <rPr>
        <b/>
        <sz val="18"/>
        <rFont val="宋体"/>
        <family val="0"/>
      </rPr>
      <t>年医师资格实践技能考试酒泉考点</t>
    </r>
    <r>
      <rPr>
        <b/>
        <sz val="18"/>
        <rFont val="Arial"/>
        <family val="2"/>
      </rPr>
      <t>7</t>
    </r>
    <r>
      <rPr>
        <b/>
        <sz val="18"/>
        <rFont val="宋体"/>
        <family val="0"/>
      </rPr>
      <t>月</t>
    </r>
    <r>
      <rPr>
        <b/>
        <sz val="18"/>
        <rFont val="Arial"/>
        <family val="2"/>
      </rPr>
      <t>5</t>
    </r>
    <r>
      <rPr>
        <b/>
        <sz val="18"/>
        <rFont val="宋体"/>
        <family val="0"/>
      </rPr>
      <t>日成绩</t>
    </r>
  </si>
  <si>
    <t>备注</t>
  </si>
  <si>
    <r>
      <t>2014</t>
    </r>
    <r>
      <rPr>
        <b/>
        <sz val="20"/>
        <rFont val="宋体"/>
        <family val="0"/>
      </rPr>
      <t>年医师资格实践技能考试酒泉考点</t>
    </r>
    <r>
      <rPr>
        <b/>
        <sz val="20"/>
        <rFont val="Arial"/>
        <family val="2"/>
      </rPr>
      <t>7</t>
    </r>
    <r>
      <rPr>
        <b/>
        <sz val="20"/>
        <rFont val="宋体"/>
        <family val="0"/>
      </rPr>
      <t>月</t>
    </r>
    <r>
      <rPr>
        <b/>
        <sz val="20"/>
        <rFont val="Arial"/>
        <family val="2"/>
      </rPr>
      <t>5</t>
    </r>
    <r>
      <rPr>
        <b/>
        <sz val="20"/>
        <rFont val="宋体"/>
        <family val="0"/>
      </rPr>
      <t>日成绩</t>
    </r>
  </si>
  <si>
    <t>二站缺考</t>
  </si>
  <si>
    <t>缺考</t>
  </si>
  <si>
    <t>缺考</t>
  </si>
  <si>
    <t>缺考</t>
  </si>
  <si>
    <t>缺考</t>
  </si>
  <si>
    <t>蒙医操作</t>
  </si>
  <si>
    <t>病史采集</t>
  </si>
  <si>
    <t>蒙医答辩</t>
  </si>
  <si>
    <t>缺考</t>
  </si>
  <si>
    <t>史利红</t>
  </si>
  <si>
    <t>621214110S0001</t>
  </si>
  <si>
    <t>茹炜霞</t>
  </si>
  <si>
    <t>621214110S0002</t>
  </si>
  <si>
    <t>孙涛</t>
  </si>
  <si>
    <t>621214110S0003</t>
  </si>
  <si>
    <t>李光明</t>
  </si>
  <si>
    <t>621214110S0004</t>
  </si>
  <si>
    <t>赵琪</t>
  </si>
  <si>
    <t>621214110S0005</t>
  </si>
  <si>
    <t>刘光泽</t>
  </si>
  <si>
    <t>621214110S0006</t>
  </si>
  <si>
    <t>张冬</t>
  </si>
  <si>
    <t>621214110S0007</t>
  </si>
  <si>
    <t>华明</t>
  </si>
  <si>
    <t>621214110S0008</t>
  </si>
  <si>
    <t>邵登科</t>
  </si>
  <si>
    <t>621214110S0009</t>
  </si>
  <si>
    <t>韩晓玉</t>
  </si>
  <si>
    <t>621214110S0010</t>
  </si>
  <si>
    <t>朱有义</t>
  </si>
  <si>
    <t>621214110S0011</t>
  </si>
  <si>
    <t>舒丽霞</t>
  </si>
  <si>
    <t>621214110S0012</t>
  </si>
  <si>
    <t>徐鹏斌</t>
  </si>
  <si>
    <t>621214110S0013</t>
  </si>
  <si>
    <t>徐丽</t>
  </si>
  <si>
    <t>621214110S0014</t>
  </si>
  <si>
    <t>郭蓉</t>
  </si>
  <si>
    <t>621214110S0015</t>
  </si>
  <si>
    <t>刘扬</t>
  </si>
  <si>
    <t>621214110S0016</t>
  </si>
  <si>
    <t>徐晓希</t>
  </si>
  <si>
    <t>621214110S0017</t>
  </si>
  <si>
    <t>张志俊</t>
  </si>
  <si>
    <t>621214110S0018</t>
  </si>
  <si>
    <t>张源奇</t>
  </si>
  <si>
    <t>621214110S0019</t>
  </si>
  <si>
    <t>杨玉玺</t>
  </si>
  <si>
    <t>621214110S0020</t>
  </si>
  <si>
    <t>冯旭阳</t>
  </si>
  <si>
    <t>621214110S0021</t>
  </si>
  <si>
    <t>颉心琛</t>
  </si>
  <si>
    <t>621214110S0022</t>
  </si>
  <si>
    <t>刘莉</t>
  </si>
  <si>
    <t>621214110S0023</t>
  </si>
  <si>
    <t>李金霞</t>
  </si>
  <si>
    <t>621214110S0024</t>
  </si>
  <si>
    <t>范晓庆</t>
  </si>
  <si>
    <t>621214110S0025</t>
  </si>
  <si>
    <t>杨东辉</t>
  </si>
  <si>
    <t>621214110S0026</t>
  </si>
  <si>
    <t>张建秀</t>
  </si>
  <si>
    <t>621214110S0027</t>
  </si>
  <si>
    <t>王琼</t>
  </si>
  <si>
    <t>621214110S0028</t>
  </si>
  <si>
    <t>范芹</t>
  </si>
  <si>
    <t>621214110S0029</t>
  </si>
  <si>
    <t>丁耀玺</t>
  </si>
  <si>
    <t>621214110S0030</t>
  </si>
  <si>
    <t>白存平</t>
  </si>
  <si>
    <t>621214110S0031</t>
  </si>
  <si>
    <t>马腾</t>
  </si>
  <si>
    <t>621214110S0032</t>
  </si>
  <si>
    <t>龚雪</t>
  </si>
  <si>
    <t>621214110S0033</t>
  </si>
  <si>
    <t>曹红亮</t>
  </si>
  <si>
    <t>621214110S0034</t>
  </si>
  <si>
    <t>黄莉</t>
  </si>
  <si>
    <t>621214110S0035</t>
  </si>
  <si>
    <t>潘宁</t>
  </si>
  <si>
    <t>621214110S0036</t>
  </si>
  <si>
    <t>张英</t>
  </si>
  <si>
    <t>621214110S0037</t>
  </si>
  <si>
    <t>陈婉燕</t>
  </si>
  <si>
    <t>621214110S0038</t>
  </si>
  <si>
    <t>陈卫强</t>
  </si>
  <si>
    <t>621214110S0039</t>
  </si>
  <si>
    <t>李伟</t>
  </si>
  <si>
    <t>621214110S0040</t>
  </si>
  <si>
    <t>郝忠玉</t>
  </si>
  <si>
    <t>621214110S0041</t>
  </si>
  <si>
    <t>柴树锋</t>
  </si>
  <si>
    <t>621214110S0042</t>
  </si>
  <si>
    <t>华宏雨</t>
  </si>
  <si>
    <t>621214110S0043</t>
  </si>
  <si>
    <t>张有龙</t>
  </si>
  <si>
    <t>621214110S0044</t>
  </si>
  <si>
    <t>李庆益</t>
  </si>
  <si>
    <t>621214110S0045</t>
  </si>
  <si>
    <t>殷润兴</t>
  </si>
  <si>
    <t>621214110S0046</t>
  </si>
  <si>
    <t>王春玲</t>
  </si>
  <si>
    <t>621214110S0047</t>
  </si>
  <si>
    <t>张焘</t>
  </si>
  <si>
    <t>621214110S0048</t>
  </si>
  <si>
    <t>张国锋</t>
  </si>
  <si>
    <t>621214110S0049</t>
  </si>
  <si>
    <t>刘英慧</t>
  </si>
  <si>
    <t>621214110S0050</t>
  </si>
  <si>
    <t>徐秀萍</t>
  </si>
  <si>
    <t>621214110S0051</t>
  </si>
  <si>
    <t>罗嫣丽</t>
  </si>
  <si>
    <t>621214110S0052</t>
  </si>
  <si>
    <t>张迁</t>
  </si>
  <si>
    <t>621214110S0053</t>
  </si>
  <si>
    <t>张瑛</t>
  </si>
  <si>
    <t>621214110S0054</t>
  </si>
  <si>
    <t>柴长伟</t>
  </si>
  <si>
    <t>621214110S0055</t>
  </si>
  <si>
    <t>马玉平</t>
  </si>
  <si>
    <t>621214110S0056</t>
  </si>
  <si>
    <t>李述军</t>
  </si>
  <si>
    <t>621214110S0057</t>
  </si>
  <si>
    <t>高志涛</t>
  </si>
  <si>
    <t>621214110S0058</t>
  </si>
  <si>
    <t>关建功</t>
  </si>
  <si>
    <t>621214110S0059</t>
  </si>
  <si>
    <t>刘小丽</t>
  </si>
  <si>
    <t>621214110S0060</t>
  </si>
  <si>
    <t>孟慧龙</t>
  </si>
  <si>
    <t>621214110S0061</t>
  </si>
  <si>
    <t>杨仲卿</t>
  </si>
  <si>
    <t>621214110S0062</t>
  </si>
  <si>
    <t>朱亚茹</t>
  </si>
  <si>
    <t>621214110S0063</t>
  </si>
  <si>
    <t>董凡</t>
  </si>
  <si>
    <t>621214110S0064</t>
  </si>
  <si>
    <t>无试题编号</t>
  </si>
  <si>
    <t>张彩霞</t>
  </si>
  <si>
    <t>621214110S0065</t>
  </si>
  <si>
    <t>张哲</t>
  </si>
  <si>
    <t>621214110S0066</t>
  </si>
  <si>
    <t>宋吉元</t>
  </si>
  <si>
    <t>621214110S0067</t>
  </si>
  <si>
    <t>王宇飞</t>
  </si>
  <si>
    <t>621214110S0068</t>
  </si>
  <si>
    <t>姬国刚</t>
  </si>
  <si>
    <t>621214110S0069</t>
  </si>
  <si>
    <t>张府洲</t>
  </si>
  <si>
    <t>621214110S0070</t>
  </si>
  <si>
    <t>刘玉秀</t>
  </si>
  <si>
    <t>621214110S0071</t>
  </si>
  <si>
    <t>张晓丽</t>
  </si>
  <si>
    <t>621214110S0072</t>
  </si>
  <si>
    <t>韩艳霞</t>
  </si>
  <si>
    <t>621214110S0073</t>
  </si>
  <si>
    <t>李瑞花</t>
  </si>
  <si>
    <t>621214110S0074</t>
  </si>
  <si>
    <t>张鹏礼</t>
  </si>
  <si>
    <t>621214110S0075</t>
  </si>
  <si>
    <t>曹子建</t>
  </si>
  <si>
    <t>621214110S0076</t>
  </si>
  <si>
    <t>鞠龙飞</t>
  </si>
  <si>
    <t>621214110S0077</t>
  </si>
  <si>
    <t>杜超</t>
  </si>
  <si>
    <t>621214110S0078</t>
  </si>
  <si>
    <t>王建</t>
  </si>
  <si>
    <t>621214110S0079</t>
  </si>
  <si>
    <t>张宏斌</t>
  </si>
  <si>
    <t>621214110S0080</t>
  </si>
  <si>
    <t>任国梁</t>
  </si>
  <si>
    <t>621214110S0081</t>
  </si>
  <si>
    <t>李艳</t>
  </si>
  <si>
    <t>621214110S0082</t>
  </si>
  <si>
    <t>李红</t>
  </si>
  <si>
    <t>621214110S0083</t>
  </si>
  <si>
    <t>李新海</t>
  </si>
  <si>
    <t>621214110S0084</t>
  </si>
  <si>
    <t>李乐</t>
  </si>
  <si>
    <t>621214110S0085</t>
  </si>
  <si>
    <t>白天定</t>
  </si>
  <si>
    <t>621214110S0086</t>
  </si>
  <si>
    <t>姚国泰</t>
  </si>
  <si>
    <t>621214110S0087</t>
  </si>
  <si>
    <t>魏云珍</t>
  </si>
  <si>
    <t>621214110S0088</t>
  </si>
  <si>
    <t>薛顺忠</t>
  </si>
  <si>
    <t>621214110S0089</t>
  </si>
  <si>
    <t>郝丽平</t>
  </si>
  <si>
    <t>621214110S0090</t>
  </si>
  <si>
    <t>史晓玮</t>
  </si>
  <si>
    <t>621214110S0091</t>
  </si>
  <si>
    <t>李子益</t>
  </si>
  <si>
    <t>621214110S0092</t>
  </si>
  <si>
    <t>杨博</t>
  </si>
  <si>
    <t>621214110S0093</t>
  </si>
  <si>
    <t>李佳伟</t>
  </si>
  <si>
    <t>621214110S0094</t>
  </si>
  <si>
    <t>杜永涛</t>
  </si>
  <si>
    <t>621214110S0095</t>
  </si>
  <si>
    <t>高波</t>
  </si>
  <si>
    <t>621214110S0096</t>
  </si>
  <si>
    <t>季春琴</t>
  </si>
  <si>
    <t>621214110S0097</t>
  </si>
  <si>
    <t>刘俊芳</t>
  </si>
  <si>
    <t>621214110S0098</t>
  </si>
  <si>
    <t>张桂琴</t>
  </si>
  <si>
    <t>621214110S0099</t>
  </si>
  <si>
    <t>赵德才</t>
  </si>
  <si>
    <t>621214110S0100</t>
  </si>
  <si>
    <t>塞尔古利</t>
  </si>
  <si>
    <t>621214110S0101</t>
  </si>
  <si>
    <t>刘正兵</t>
  </si>
  <si>
    <t>621214110S0102</t>
  </si>
  <si>
    <t>张龙</t>
  </si>
  <si>
    <t>621214110S0103</t>
  </si>
  <si>
    <t>王亚男</t>
  </si>
  <si>
    <t>621214110S0104</t>
  </si>
  <si>
    <t>王银萍</t>
  </si>
  <si>
    <t>621214110S0105</t>
  </si>
  <si>
    <t>李晓琴</t>
  </si>
  <si>
    <t>621214110S0106</t>
  </si>
  <si>
    <t>王兴军</t>
  </si>
  <si>
    <t>621214110S0107</t>
  </si>
  <si>
    <t>张红艳</t>
  </si>
  <si>
    <t>621214110S0108</t>
  </si>
  <si>
    <t>王光辉</t>
  </si>
  <si>
    <t>621214110S0109</t>
  </si>
  <si>
    <t>马守成</t>
  </si>
  <si>
    <t>621214110S0110</t>
  </si>
  <si>
    <t>王丽娜</t>
  </si>
  <si>
    <t>621214110S0111</t>
  </si>
  <si>
    <t>潘永新</t>
  </si>
  <si>
    <t>621214110S0112</t>
  </si>
  <si>
    <t>马兴建</t>
  </si>
  <si>
    <t>621214110S0113</t>
  </si>
  <si>
    <t>张辉</t>
  </si>
  <si>
    <t>621214110S0114</t>
  </si>
  <si>
    <t>李桂霞</t>
  </si>
  <si>
    <t>621214110S0115</t>
  </si>
  <si>
    <t>茹沛帆</t>
  </si>
  <si>
    <t>621214110S0116</t>
  </si>
  <si>
    <t>李淑君</t>
  </si>
  <si>
    <t>621214110S0117</t>
  </si>
  <si>
    <t>夏尚桓</t>
  </si>
  <si>
    <t>621214110S0118</t>
  </si>
  <si>
    <t>李雯娟</t>
  </si>
  <si>
    <t>621214110S0119</t>
  </si>
  <si>
    <t>张彩芬</t>
  </si>
  <si>
    <t>621214110S0120</t>
  </si>
  <si>
    <t>吴九思</t>
  </si>
  <si>
    <t>621214110S0121</t>
  </si>
  <si>
    <t>张劲国</t>
  </si>
  <si>
    <t>621214110S0122</t>
  </si>
  <si>
    <t>李国瑞</t>
  </si>
  <si>
    <t>621214110S0123</t>
  </si>
  <si>
    <t>庄晓</t>
  </si>
  <si>
    <t>621214110S0124</t>
  </si>
  <si>
    <t>许海军</t>
  </si>
  <si>
    <t>621214110S0125</t>
  </si>
  <si>
    <t>李登山</t>
  </si>
  <si>
    <t>621214110S0126</t>
  </si>
  <si>
    <t>张菊燕</t>
  </si>
  <si>
    <t>621214110S0127</t>
  </si>
  <si>
    <t>范龙</t>
  </si>
  <si>
    <t>621214110S0128</t>
  </si>
  <si>
    <t>刘显珍</t>
  </si>
  <si>
    <t>621214110S0129</t>
  </si>
  <si>
    <t>无题组号和试题编号</t>
  </si>
  <si>
    <t>黎萌</t>
  </si>
  <si>
    <t>621214110S0130</t>
  </si>
  <si>
    <t>史海花</t>
  </si>
  <si>
    <t>621214110S0131</t>
  </si>
  <si>
    <t>杨文泽</t>
  </si>
  <si>
    <t>621214110S0132</t>
  </si>
  <si>
    <t>马亚娜</t>
  </si>
  <si>
    <t>621214110S0133</t>
  </si>
  <si>
    <t>王英</t>
  </si>
  <si>
    <t>621214110S0134</t>
  </si>
  <si>
    <t>商应钦</t>
  </si>
  <si>
    <t>621214110S0135</t>
  </si>
  <si>
    <t>梁锬</t>
  </si>
  <si>
    <t>621214110S0136</t>
  </si>
  <si>
    <t>方成</t>
  </si>
  <si>
    <t>621214110S0137</t>
  </si>
  <si>
    <t>史秀兰</t>
  </si>
  <si>
    <t>621214110S0138</t>
  </si>
  <si>
    <t>段静</t>
  </si>
  <si>
    <t>621214110S0139</t>
  </si>
  <si>
    <t>庞丽兵</t>
  </si>
  <si>
    <t>621214110S0140</t>
  </si>
  <si>
    <t>张姣</t>
  </si>
  <si>
    <t>621214110S0141</t>
  </si>
  <si>
    <t>殷大太</t>
  </si>
  <si>
    <t>621214110S0142</t>
  </si>
  <si>
    <t>张万发</t>
  </si>
  <si>
    <t>621214110S0143</t>
  </si>
  <si>
    <t>韩亮</t>
  </si>
  <si>
    <t>621214110S0144</t>
  </si>
  <si>
    <t>于永强</t>
  </si>
  <si>
    <t>621214110S0145</t>
  </si>
  <si>
    <t>张银霞</t>
  </si>
  <si>
    <t>621214110S0146</t>
  </si>
  <si>
    <t>刘晓英</t>
  </si>
  <si>
    <t>621214110S0147</t>
  </si>
  <si>
    <t>王进文</t>
  </si>
  <si>
    <t>621214110S0148</t>
  </si>
  <si>
    <t>邓智文</t>
  </si>
  <si>
    <t>621214110S0149</t>
  </si>
  <si>
    <t>张殊然</t>
  </si>
  <si>
    <t>621214110S0150</t>
  </si>
  <si>
    <t>魏忠生</t>
  </si>
  <si>
    <t>621214110S0151</t>
  </si>
  <si>
    <t>张奋琳</t>
  </si>
  <si>
    <t>621214110S0152</t>
  </si>
  <si>
    <t>张春新</t>
  </si>
  <si>
    <t>621214110S0153</t>
  </si>
  <si>
    <t>努尔古丽·卡达海</t>
  </si>
  <si>
    <t>621214110S0154</t>
  </si>
  <si>
    <t>段志敏</t>
  </si>
  <si>
    <t>621214110S0155</t>
  </si>
  <si>
    <t>曹彩珍</t>
  </si>
  <si>
    <t>621214110S0156</t>
  </si>
  <si>
    <t>吴京华</t>
  </si>
  <si>
    <t>621214110S0157</t>
  </si>
  <si>
    <t>王志斌</t>
  </si>
  <si>
    <t>621214110S0158</t>
  </si>
  <si>
    <t>王喜</t>
  </si>
  <si>
    <t>621214110S0159</t>
  </si>
  <si>
    <t>杨欢德</t>
  </si>
  <si>
    <t>621214110S0160</t>
  </si>
  <si>
    <t>高喜忠</t>
  </si>
  <si>
    <t>621214110S0161</t>
  </si>
  <si>
    <t>高龙</t>
  </si>
  <si>
    <t>621214110S0162</t>
  </si>
  <si>
    <t>王庆花</t>
  </si>
  <si>
    <t>621214110S0163</t>
  </si>
  <si>
    <t>杨金莉</t>
  </si>
  <si>
    <t>621214110S0164</t>
  </si>
  <si>
    <t>李军</t>
  </si>
  <si>
    <t>621214110S0165</t>
  </si>
  <si>
    <t>雷琼</t>
  </si>
  <si>
    <t>621214110S0166</t>
  </si>
  <si>
    <t>王军明</t>
  </si>
  <si>
    <t>621214110S0167</t>
  </si>
  <si>
    <t>石鹏程</t>
  </si>
  <si>
    <t>621214110S0168</t>
  </si>
  <si>
    <t>种卫华</t>
  </si>
  <si>
    <t>621214110S0169</t>
  </si>
  <si>
    <t>富蓉萍</t>
  </si>
  <si>
    <t>621214110S0170</t>
  </si>
  <si>
    <t>郭文娟</t>
  </si>
  <si>
    <t>621214110S0171</t>
  </si>
  <si>
    <t>赵婧</t>
  </si>
  <si>
    <t>621214110S0172</t>
  </si>
  <si>
    <t>张艳丽</t>
  </si>
  <si>
    <t>621214110S0173</t>
  </si>
  <si>
    <t>唐海桃</t>
  </si>
  <si>
    <t>621214110S0174</t>
  </si>
  <si>
    <t>杜甫</t>
  </si>
  <si>
    <t>621214110S0175</t>
  </si>
  <si>
    <t>张晓燕</t>
  </si>
  <si>
    <t>621214110S0176</t>
  </si>
  <si>
    <t>席刚</t>
  </si>
  <si>
    <t>621214110S0177</t>
  </si>
  <si>
    <t>方源</t>
  </si>
  <si>
    <t>621214110S0178</t>
  </si>
  <si>
    <t>王莉</t>
  </si>
  <si>
    <t>621214110S0179</t>
  </si>
  <si>
    <t>杨丽</t>
  </si>
  <si>
    <t>621214110S0180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</si>
</sst>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21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name val="楷体_GB2312"/>
      <family val="3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0"/>
      <name val="楷体_GB2312"/>
      <family val="3"/>
    </font>
    <font>
      <sz val="14"/>
      <name val="宋体"/>
      <family val="0"/>
    </font>
    <font>
      <sz val="11"/>
      <name val="楷体_GB2312"/>
      <family val="3"/>
    </font>
    <font>
      <b/>
      <sz val="18"/>
      <name val="Arial"/>
      <family val="2"/>
    </font>
    <font>
      <b/>
      <sz val="18"/>
      <name val="宋体"/>
      <family val="0"/>
    </font>
    <font>
      <sz val="14"/>
      <name val="Arial"/>
      <family val="2"/>
    </font>
    <font>
      <b/>
      <sz val="20"/>
      <name val="Arial"/>
      <family val="2"/>
    </font>
    <font>
      <b/>
      <sz val="20"/>
      <name val="宋体"/>
      <family val="0"/>
    </font>
    <font>
      <sz val="12"/>
      <color indexed="10"/>
      <name val="楷体_GB2312"/>
      <family val="3"/>
    </font>
    <font>
      <sz val="12"/>
      <color indexed="12"/>
      <name val="楷体_GB2312"/>
      <family val="3"/>
    </font>
    <font>
      <sz val="8"/>
      <name val="楷体_GB2312"/>
      <family val="3"/>
    </font>
    <font>
      <sz val="7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3"/>
  <sheetViews>
    <sheetView tabSelected="1" workbookViewId="0" topLeftCell="A1">
      <pane ySplit="3" topLeftCell="BM223" activePane="bottomLeft" state="frozen"/>
      <selection pane="topLeft" activeCell="B1" sqref="B1"/>
      <selection pane="bottomLeft" activeCell="L111" sqref="L111"/>
    </sheetView>
  </sheetViews>
  <sheetFormatPr defaultColWidth="9.140625" defaultRowHeight="27.75" customHeight="1"/>
  <cols>
    <col min="1" max="1" width="4.57421875" style="3" customWidth="1"/>
    <col min="2" max="2" width="9.7109375" style="1" bestFit="1" customWidth="1"/>
    <col min="3" max="3" width="20.421875" style="2" hidden="1" customWidth="1"/>
    <col min="4" max="4" width="18.7109375" style="3" bestFit="1" customWidth="1"/>
    <col min="5" max="5" width="8.7109375" style="3" customWidth="1"/>
    <col min="6" max="7" width="8.421875" style="3" customWidth="1"/>
    <col min="8" max="8" width="10.140625" style="3" customWidth="1"/>
    <col min="9" max="9" width="5.7109375" style="3" customWidth="1"/>
    <col min="10" max="10" width="9.00390625" style="3" customWidth="1"/>
    <col min="11" max="11" width="11.8515625" style="3" customWidth="1"/>
    <col min="12" max="16384" width="10.140625" style="3" customWidth="1"/>
  </cols>
  <sheetData>
    <row r="1" spans="1:11" ht="32.25" customHeight="1">
      <c r="A1" s="14" t="s">
        <v>834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 customHeight="1">
      <c r="A2" s="17" t="s">
        <v>811</v>
      </c>
      <c r="B2" s="19" t="s">
        <v>812</v>
      </c>
      <c r="C2" s="20" t="s">
        <v>813</v>
      </c>
      <c r="D2" s="19" t="s">
        <v>814</v>
      </c>
      <c r="E2" s="19" t="s">
        <v>803</v>
      </c>
      <c r="F2" s="21"/>
      <c r="G2" s="19" t="s">
        <v>804</v>
      </c>
      <c r="H2" s="21"/>
      <c r="I2" s="17" t="s">
        <v>805</v>
      </c>
      <c r="J2" s="19" t="s">
        <v>806</v>
      </c>
      <c r="K2" s="15" t="s">
        <v>833</v>
      </c>
    </row>
    <row r="3" spans="1:11" ht="42.75" customHeight="1">
      <c r="A3" s="18"/>
      <c r="B3" s="19"/>
      <c r="C3" s="20"/>
      <c r="D3" s="19"/>
      <c r="E3" s="13" t="s">
        <v>829</v>
      </c>
      <c r="F3" s="13" t="s">
        <v>830</v>
      </c>
      <c r="G3" s="13" t="s">
        <v>831</v>
      </c>
      <c r="H3" s="13" t="s">
        <v>832</v>
      </c>
      <c r="I3" s="18"/>
      <c r="J3" s="19"/>
      <c r="K3" s="16"/>
    </row>
    <row r="4" spans="1:11" s="4" customFormat="1" ht="18" customHeight="1">
      <c r="A4" s="5">
        <v>1</v>
      </c>
      <c r="B4" s="5" t="s">
        <v>846</v>
      </c>
      <c r="C4" s="6" t="s">
        <v>0</v>
      </c>
      <c r="D4" s="5" t="s">
        <v>847</v>
      </c>
      <c r="E4" s="5">
        <v>9</v>
      </c>
      <c r="F4" s="5">
        <v>17</v>
      </c>
      <c r="G4" s="5">
        <v>16.5</v>
      </c>
      <c r="H4" s="5">
        <v>19.25</v>
      </c>
      <c r="I4" s="5">
        <v>15</v>
      </c>
      <c r="J4" s="5">
        <f>E4+F4+G4+H4+I4</f>
        <v>76.75</v>
      </c>
      <c r="K4" s="5"/>
    </row>
    <row r="5" spans="1:11" s="4" customFormat="1" ht="18" customHeight="1">
      <c r="A5" s="5">
        <v>2</v>
      </c>
      <c r="B5" s="5" t="s">
        <v>848</v>
      </c>
      <c r="C5" s="6" t="s">
        <v>0</v>
      </c>
      <c r="D5" s="5" t="s">
        <v>849</v>
      </c>
      <c r="E5" s="5">
        <v>9.5</v>
      </c>
      <c r="F5" s="5">
        <v>15.5</v>
      </c>
      <c r="G5" s="5">
        <v>19</v>
      </c>
      <c r="H5" s="5">
        <v>19</v>
      </c>
      <c r="I5" s="5">
        <v>14</v>
      </c>
      <c r="J5" s="5">
        <f aca="true" t="shared" si="0" ref="J5:J68">E5+F5+G5+H5+I5</f>
        <v>77</v>
      </c>
      <c r="K5" s="5"/>
    </row>
    <row r="6" spans="1:11" s="4" customFormat="1" ht="18" customHeight="1">
      <c r="A6" s="5">
        <v>3</v>
      </c>
      <c r="B6" s="5" t="s">
        <v>850</v>
      </c>
      <c r="C6" s="6" t="s">
        <v>0</v>
      </c>
      <c r="D6" s="5" t="s">
        <v>851</v>
      </c>
      <c r="E6" s="5">
        <v>10.5</v>
      </c>
      <c r="F6" s="5">
        <v>15</v>
      </c>
      <c r="G6" s="5">
        <v>12.5</v>
      </c>
      <c r="H6" s="5">
        <v>12</v>
      </c>
      <c r="I6" s="5">
        <v>11</v>
      </c>
      <c r="J6" s="5">
        <f t="shared" si="0"/>
        <v>61</v>
      </c>
      <c r="K6" s="5"/>
    </row>
    <row r="7" spans="1:11" s="4" customFormat="1" ht="18" customHeight="1">
      <c r="A7" s="5">
        <v>4</v>
      </c>
      <c r="B7" s="5" t="s">
        <v>852</v>
      </c>
      <c r="C7" s="6" t="s">
        <v>0</v>
      </c>
      <c r="D7" s="5" t="s">
        <v>853</v>
      </c>
      <c r="E7" s="5">
        <v>11.5</v>
      </c>
      <c r="F7" s="5">
        <v>8</v>
      </c>
      <c r="G7" s="5">
        <v>17.75</v>
      </c>
      <c r="H7" s="5">
        <v>17.75</v>
      </c>
      <c r="I7" s="5">
        <v>12</v>
      </c>
      <c r="J7" s="5">
        <f t="shared" si="0"/>
        <v>67</v>
      </c>
      <c r="K7" s="5"/>
    </row>
    <row r="8" spans="1:11" s="4" customFormat="1" ht="18" customHeight="1">
      <c r="A8" s="5">
        <v>5</v>
      </c>
      <c r="B8" s="5" t="s">
        <v>854</v>
      </c>
      <c r="C8" s="6" t="s">
        <v>0</v>
      </c>
      <c r="D8" s="5" t="s">
        <v>855</v>
      </c>
      <c r="E8" s="5">
        <v>10</v>
      </c>
      <c r="F8" s="5">
        <v>15.5</v>
      </c>
      <c r="G8" s="5">
        <v>16.5</v>
      </c>
      <c r="H8" s="5">
        <v>18</v>
      </c>
      <c r="I8" s="5">
        <v>10</v>
      </c>
      <c r="J8" s="5">
        <f t="shared" si="0"/>
        <v>70</v>
      </c>
      <c r="K8" s="5"/>
    </row>
    <row r="9" spans="1:11" s="4" customFormat="1" ht="18" customHeight="1">
      <c r="A9" s="5">
        <v>6</v>
      </c>
      <c r="B9" s="5" t="s">
        <v>856</v>
      </c>
      <c r="C9" s="6" t="s">
        <v>0</v>
      </c>
      <c r="D9" s="5" t="s">
        <v>857</v>
      </c>
      <c r="E9" s="5">
        <v>9</v>
      </c>
      <c r="F9" s="5">
        <v>16.5</v>
      </c>
      <c r="G9" s="5">
        <v>19</v>
      </c>
      <c r="H9" s="5">
        <v>16</v>
      </c>
      <c r="I9" s="5">
        <v>13</v>
      </c>
      <c r="J9" s="5">
        <f t="shared" si="0"/>
        <v>73.5</v>
      </c>
      <c r="K9" s="5"/>
    </row>
    <row r="10" spans="1:11" s="4" customFormat="1" ht="18" customHeight="1">
      <c r="A10" s="5">
        <v>7</v>
      </c>
      <c r="B10" s="5" t="s">
        <v>858</v>
      </c>
      <c r="C10" s="6" t="s">
        <v>0</v>
      </c>
      <c r="D10" s="5" t="s">
        <v>859</v>
      </c>
      <c r="E10" s="5">
        <v>13.5</v>
      </c>
      <c r="F10" s="5">
        <v>17.5</v>
      </c>
      <c r="G10" s="5">
        <v>19</v>
      </c>
      <c r="H10" s="5">
        <v>19.5</v>
      </c>
      <c r="I10" s="5">
        <v>12</v>
      </c>
      <c r="J10" s="5">
        <f t="shared" si="0"/>
        <v>81.5</v>
      </c>
      <c r="K10" s="5"/>
    </row>
    <row r="11" spans="1:11" s="4" customFormat="1" ht="18" customHeight="1">
      <c r="A11" s="5">
        <v>8</v>
      </c>
      <c r="B11" s="5" t="s">
        <v>860</v>
      </c>
      <c r="C11" s="6" t="s">
        <v>0</v>
      </c>
      <c r="D11" s="5" t="s">
        <v>861</v>
      </c>
      <c r="E11" s="5">
        <v>12</v>
      </c>
      <c r="F11" s="5">
        <v>14.5</v>
      </c>
      <c r="G11" s="5">
        <v>16</v>
      </c>
      <c r="H11" s="5">
        <v>16</v>
      </c>
      <c r="I11" s="5">
        <v>13</v>
      </c>
      <c r="J11" s="5">
        <f t="shared" si="0"/>
        <v>71.5</v>
      </c>
      <c r="K11" s="5"/>
    </row>
    <row r="12" spans="1:11" s="36" customFormat="1" ht="18" customHeight="1">
      <c r="A12" s="5">
        <v>9</v>
      </c>
      <c r="B12" s="5" t="s">
        <v>862</v>
      </c>
      <c r="C12" s="6" t="s">
        <v>0</v>
      </c>
      <c r="D12" s="5" t="s">
        <v>863</v>
      </c>
      <c r="E12" s="5">
        <v>10</v>
      </c>
      <c r="F12" s="5">
        <v>11</v>
      </c>
      <c r="G12" s="5">
        <v>16.5</v>
      </c>
      <c r="H12" s="5">
        <v>16</v>
      </c>
      <c r="I12" s="5">
        <v>11</v>
      </c>
      <c r="J12" s="5">
        <f t="shared" si="0"/>
        <v>64.5</v>
      </c>
      <c r="K12" s="5"/>
    </row>
    <row r="13" spans="1:11" s="36" customFormat="1" ht="18" customHeight="1">
      <c r="A13" s="5">
        <v>10</v>
      </c>
      <c r="B13" s="5" t="s">
        <v>864</v>
      </c>
      <c r="C13" s="6" t="s">
        <v>0</v>
      </c>
      <c r="D13" s="5" t="s">
        <v>865</v>
      </c>
      <c r="E13" s="5">
        <v>9.5</v>
      </c>
      <c r="F13" s="5">
        <v>10</v>
      </c>
      <c r="G13" s="5">
        <v>6.75</v>
      </c>
      <c r="H13" s="5">
        <v>11.5</v>
      </c>
      <c r="I13" s="5">
        <v>8</v>
      </c>
      <c r="J13" s="5">
        <f t="shared" si="0"/>
        <v>45.75</v>
      </c>
      <c r="K13" s="5"/>
    </row>
    <row r="14" spans="1:11" s="4" customFormat="1" ht="18" customHeight="1">
      <c r="A14" s="5">
        <v>11</v>
      </c>
      <c r="B14" s="5" t="s">
        <v>866</v>
      </c>
      <c r="C14" s="6" t="s">
        <v>0</v>
      </c>
      <c r="D14" s="5" t="s">
        <v>867</v>
      </c>
      <c r="E14" s="5">
        <v>6</v>
      </c>
      <c r="F14" s="5">
        <v>14</v>
      </c>
      <c r="G14" s="5">
        <v>14</v>
      </c>
      <c r="H14" s="5">
        <v>14</v>
      </c>
      <c r="I14" s="5">
        <v>21</v>
      </c>
      <c r="J14" s="5">
        <f t="shared" si="0"/>
        <v>69</v>
      </c>
      <c r="K14" s="5"/>
    </row>
    <row r="15" spans="1:11" s="4" customFormat="1" ht="18" customHeight="1">
      <c r="A15" s="5">
        <v>12</v>
      </c>
      <c r="B15" s="5" t="s">
        <v>868</v>
      </c>
      <c r="C15" s="6" t="s">
        <v>0</v>
      </c>
      <c r="D15" s="5" t="s">
        <v>869</v>
      </c>
      <c r="E15" s="5">
        <v>8.5</v>
      </c>
      <c r="F15" s="5">
        <v>8.5</v>
      </c>
      <c r="G15" s="5">
        <v>16</v>
      </c>
      <c r="H15" s="5">
        <v>17</v>
      </c>
      <c r="I15" s="5">
        <v>10</v>
      </c>
      <c r="J15" s="5">
        <f t="shared" si="0"/>
        <v>60</v>
      </c>
      <c r="K15" s="5"/>
    </row>
    <row r="16" spans="1:11" s="4" customFormat="1" ht="18" customHeight="1">
      <c r="A16" s="5">
        <v>13</v>
      </c>
      <c r="B16" s="5" t="s">
        <v>870</v>
      </c>
      <c r="C16" s="6" t="s">
        <v>0</v>
      </c>
      <c r="D16" s="5" t="s">
        <v>871</v>
      </c>
      <c r="E16" s="5">
        <v>5.5</v>
      </c>
      <c r="F16" s="5">
        <v>9</v>
      </c>
      <c r="G16" s="5">
        <v>18</v>
      </c>
      <c r="H16" s="5">
        <v>19</v>
      </c>
      <c r="I16" s="5">
        <v>15</v>
      </c>
      <c r="J16" s="5">
        <f t="shared" si="0"/>
        <v>66.5</v>
      </c>
      <c r="K16" s="5"/>
    </row>
    <row r="17" spans="1:11" s="4" customFormat="1" ht="18" customHeight="1">
      <c r="A17" s="5">
        <v>14</v>
      </c>
      <c r="B17" s="5" t="s">
        <v>872</v>
      </c>
      <c r="C17" s="6" t="s">
        <v>0</v>
      </c>
      <c r="D17" s="5" t="s">
        <v>873</v>
      </c>
      <c r="E17" s="5">
        <v>6.5</v>
      </c>
      <c r="F17" s="5">
        <v>9</v>
      </c>
      <c r="G17" s="5">
        <v>18</v>
      </c>
      <c r="H17" s="5">
        <v>16.5</v>
      </c>
      <c r="I17" s="5">
        <v>9</v>
      </c>
      <c r="J17" s="5">
        <f t="shared" si="0"/>
        <v>59</v>
      </c>
      <c r="K17" s="5"/>
    </row>
    <row r="18" spans="1:11" s="4" customFormat="1" ht="18" customHeight="1">
      <c r="A18" s="5">
        <v>15</v>
      </c>
      <c r="B18" s="5" t="s">
        <v>874</v>
      </c>
      <c r="C18" s="6" t="s">
        <v>0</v>
      </c>
      <c r="D18" s="5" t="s">
        <v>875</v>
      </c>
      <c r="E18" s="5">
        <v>12</v>
      </c>
      <c r="F18" s="5">
        <v>11</v>
      </c>
      <c r="G18" s="5">
        <v>17.5</v>
      </c>
      <c r="H18" s="5">
        <v>19.75</v>
      </c>
      <c r="I18" s="5">
        <v>4</v>
      </c>
      <c r="J18" s="5">
        <f t="shared" si="0"/>
        <v>64.25</v>
      </c>
      <c r="K18" s="5"/>
    </row>
    <row r="19" spans="1:11" s="4" customFormat="1" ht="18" customHeight="1">
      <c r="A19" s="5">
        <v>16</v>
      </c>
      <c r="B19" s="5" t="s">
        <v>876</v>
      </c>
      <c r="C19" s="6" t="s">
        <v>0</v>
      </c>
      <c r="D19" s="5" t="s">
        <v>877</v>
      </c>
      <c r="E19" s="5">
        <v>14</v>
      </c>
      <c r="F19" s="5">
        <v>17</v>
      </c>
      <c r="G19" s="5">
        <v>17.25</v>
      </c>
      <c r="H19" s="5">
        <v>19.5</v>
      </c>
      <c r="I19" s="5">
        <v>17</v>
      </c>
      <c r="J19" s="5">
        <f t="shared" si="0"/>
        <v>84.75</v>
      </c>
      <c r="K19" s="5"/>
    </row>
    <row r="20" spans="1:11" s="4" customFormat="1" ht="18" customHeight="1">
      <c r="A20" s="5">
        <v>17</v>
      </c>
      <c r="B20" s="5" t="s">
        <v>878</v>
      </c>
      <c r="C20" s="6" t="s">
        <v>0</v>
      </c>
      <c r="D20" s="5" t="s">
        <v>879</v>
      </c>
      <c r="E20" s="5">
        <v>12.5</v>
      </c>
      <c r="F20" s="5">
        <v>11.5</v>
      </c>
      <c r="G20" s="5">
        <v>12.5</v>
      </c>
      <c r="H20" s="5">
        <v>16.5</v>
      </c>
      <c r="I20" s="5">
        <v>4</v>
      </c>
      <c r="J20" s="5">
        <f t="shared" si="0"/>
        <v>57</v>
      </c>
      <c r="K20" s="5"/>
    </row>
    <row r="21" spans="1:11" s="4" customFormat="1" ht="18" customHeight="1">
      <c r="A21" s="5">
        <v>18</v>
      </c>
      <c r="B21" s="5" t="s">
        <v>880</v>
      </c>
      <c r="C21" s="6" t="s">
        <v>0</v>
      </c>
      <c r="D21" s="5" t="s">
        <v>881</v>
      </c>
      <c r="E21" s="5">
        <v>11</v>
      </c>
      <c r="F21" s="5">
        <v>18</v>
      </c>
      <c r="G21" s="5">
        <v>11.75</v>
      </c>
      <c r="H21" s="5">
        <v>16.75</v>
      </c>
      <c r="I21" s="5">
        <v>19</v>
      </c>
      <c r="J21" s="5">
        <f t="shared" si="0"/>
        <v>76.5</v>
      </c>
      <c r="K21" s="5"/>
    </row>
    <row r="22" spans="1:11" s="4" customFormat="1" ht="18" customHeight="1">
      <c r="A22" s="5">
        <v>19</v>
      </c>
      <c r="B22" s="5" t="s">
        <v>882</v>
      </c>
      <c r="C22" s="6" t="s">
        <v>0</v>
      </c>
      <c r="D22" s="5" t="s">
        <v>883</v>
      </c>
      <c r="E22" s="5">
        <v>13.5</v>
      </c>
      <c r="F22" s="5">
        <v>18</v>
      </c>
      <c r="G22" s="5">
        <v>18.5</v>
      </c>
      <c r="H22" s="5">
        <v>17.5</v>
      </c>
      <c r="I22" s="5">
        <v>15</v>
      </c>
      <c r="J22" s="5">
        <f t="shared" si="0"/>
        <v>82.5</v>
      </c>
      <c r="K22" s="5"/>
    </row>
    <row r="23" spans="1:11" s="4" customFormat="1" ht="18" customHeight="1">
      <c r="A23" s="5">
        <v>20</v>
      </c>
      <c r="B23" s="5" t="s">
        <v>884</v>
      </c>
      <c r="C23" s="6" t="s">
        <v>0</v>
      </c>
      <c r="D23" s="5" t="s">
        <v>885</v>
      </c>
      <c r="E23" s="5">
        <v>6</v>
      </c>
      <c r="F23" s="5">
        <v>16.5</v>
      </c>
      <c r="G23" s="5">
        <v>13</v>
      </c>
      <c r="H23" s="5">
        <v>14.5</v>
      </c>
      <c r="I23" s="5">
        <v>4</v>
      </c>
      <c r="J23" s="5">
        <f t="shared" si="0"/>
        <v>54</v>
      </c>
      <c r="K23" s="5"/>
    </row>
    <row r="24" spans="1:11" s="4" customFormat="1" ht="18" customHeight="1">
      <c r="A24" s="5">
        <v>21</v>
      </c>
      <c r="B24" s="5" t="s">
        <v>886</v>
      </c>
      <c r="C24" s="6" t="s">
        <v>0</v>
      </c>
      <c r="D24" s="5" t="s">
        <v>887</v>
      </c>
      <c r="E24" s="5">
        <v>7.5</v>
      </c>
      <c r="F24" s="5">
        <v>0</v>
      </c>
      <c r="G24" s="5">
        <v>15</v>
      </c>
      <c r="H24" s="5">
        <v>18.5</v>
      </c>
      <c r="I24" s="5">
        <v>21</v>
      </c>
      <c r="J24" s="5">
        <f t="shared" si="0"/>
        <v>62</v>
      </c>
      <c r="K24" s="5"/>
    </row>
    <row r="25" spans="1:11" s="4" customFormat="1" ht="18" customHeight="1">
      <c r="A25" s="5">
        <v>22</v>
      </c>
      <c r="B25" s="5" t="s">
        <v>888</v>
      </c>
      <c r="C25" s="6" t="s">
        <v>0</v>
      </c>
      <c r="D25" s="5" t="s">
        <v>889</v>
      </c>
      <c r="E25" s="5">
        <v>13.5</v>
      </c>
      <c r="F25" s="5">
        <v>16</v>
      </c>
      <c r="G25" s="5">
        <v>17.75</v>
      </c>
      <c r="H25" s="5">
        <v>19</v>
      </c>
      <c r="I25" s="5">
        <v>13</v>
      </c>
      <c r="J25" s="5">
        <f t="shared" si="0"/>
        <v>79.25</v>
      </c>
      <c r="K25" s="5"/>
    </row>
    <row r="26" spans="1:11" s="4" customFormat="1" ht="18" customHeight="1">
      <c r="A26" s="5">
        <v>23</v>
      </c>
      <c r="B26" s="5" t="s">
        <v>890</v>
      </c>
      <c r="C26" s="6" t="s">
        <v>0</v>
      </c>
      <c r="D26" s="5" t="s">
        <v>891</v>
      </c>
      <c r="E26" s="5">
        <v>9.5</v>
      </c>
      <c r="F26" s="5">
        <v>15.5</v>
      </c>
      <c r="G26" s="5">
        <v>15</v>
      </c>
      <c r="H26" s="5">
        <v>18.25</v>
      </c>
      <c r="I26" s="5">
        <v>21</v>
      </c>
      <c r="J26" s="5">
        <f t="shared" si="0"/>
        <v>79.25</v>
      </c>
      <c r="K26" s="5"/>
    </row>
    <row r="27" spans="1:11" s="4" customFormat="1" ht="18" customHeight="1">
      <c r="A27" s="5">
        <v>24</v>
      </c>
      <c r="B27" s="5" t="s">
        <v>892</v>
      </c>
      <c r="C27" s="6" t="s">
        <v>0</v>
      </c>
      <c r="D27" s="5" t="s">
        <v>893</v>
      </c>
      <c r="E27" s="5">
        <v>11</v>
      </c>
      <c r="F27" s="5">
        <v>14</v>
      </c>
      <c r="G27" s="5">
        <v>19</v>
      </c>
      <c r="H27" s="5">
        <v>17.75</v>
      </c>
      <c r="I27" s="5">
        <v>11</v>
      </c>
      <c r="J27" s="5">
        <f t="shared" si="0"/>
        <v>72.75</v>
      </c>
      <c r="K27" s="5"/>
    </row>
    <row r="28" spans="1:11" s="4" customFormat="1" ht="18" customHeight="1">
      <c r="A28" s="5">
        <v>25</v>
      </c>
      <c r="B28" s="5" t="s">
        <v>894</v>
      </c>
      <c r="C28" s="6" t="s">
        <v>0</v>
      </c>
      <c r="D28" s="5" t="s">
        <v>895</v>
      </c>
      <c r="E28" s="5">
        <v>10.5</v>
      </c>
      <c r="F28" s="5">
        <v>11</v>
      </c>
      <c r="G28" s="5">
        <v>17.75</v>
      </c>
      <c r="H28" s="5">
        <v>17</v>
      </c>
      <c r="I28" s="5">
        <v>8</v>
      </c>
      <c r="J28" s="5">
        <f t="shared" si="0"/>
        <v>64.25</v>
      </c>
      <c r="K28" s="5"/>
    </row>
    <row r="29" spans="1:11" s="4" customFormat="1" ht="18" customHeight="1">
      <c r="A29" s="5">
        <v>26</v>
      </c>
      <c r="B29" s="5" t="s">
        <v>896</v>
      </c>
      <c r="C29" s="6" t="s">
        <v>0</v>
      </c>
      <c r="D29" s="5" t="s">
        <v>897</v>
      </c>
      <c r="E29" s="5">
        <v>9</v>
      </c>
      <c r="F29" s="5">
        <v>9.5</v>
      </c>
      <c r="G29" s="5">
        <v>19.75</v>
      </c>
      <c r="H29" s="5">
        <v>19.5</v>
      </c>
      <c r="I29" s="5">
        <v>19</v>
      </c>
      <c r="J29" s="5">
        <f t="shared" si="0"/>
        <v>76.75</v>
      </c>
      <c r="K29" s="5"/>
    </row>
    <row r="30" spans="1:11" s="4" customFormat="1" ht="18" customHeight="1">
      <c r="A30" s="5">
        <v>27</v>
      </c>
      <c r="B30" s="5" t="s">
        <v>898</v>
      </c>
      <c r="C30" s="6" t="s">
        <v>0</v>
      </c>
      <c r="D30" s="5" t="s">
        <v>899</v>
      </c>
      <c r="E30" s="5">
        <v>12.5</v>
      </c>
      <c r="F30" s="5">
        <v>11</v>
      </c>
      <c r="G30" s="5">
        <v>19</v>
      </c>
      <c r="H30" s="5">
        <v>19</v>
      </c>
      <c r="I30" s="5">
        <v>12</v>
      </c>
      <c r="J30" s="5">
        <f t="shared" si="0"/>
        <v>73.5</v>
      </c>
      <c r="K30" s="5"/>
    </row>
    <row r="31" spans="1:11" s="4" customFormat="1" ht="18" customHeight="1">
      <c r="A31" s="5">
        <v>28</v>
      </c>
      <c r="B31" s="5" t="s">
        <v>900</v>
      </c>
      <c r="C31" s="6" t="s">
        <v>0</v>
      </c>
      <c r="D31" s="5" t="s">
        <v>901</v>
      </c>
      <c r="E31" s="5">
        <v>9</v>
      </c>
      <c r="F31" s="5">
        <v>9</v>
      </c>
      <c r="G31" s="5">
        <v>16</v>
      </c>
      <c r="H31" s="5">
        <v>16.5</v>
      </c>
      <c r="I31" s="5">
        <v>17</v>
      </c>
      <c r="J31" s="5">
        <f t="shared" si="0"/>
        <v>67.5</v>
      </c>
      <c r="K31" s="5"/>
    </row>
    <row r="32" spans="1:11" s="4" customFormat="1" ht="18" customHeight="1">
      <c r="A32" s="5">
        <v>29</v>
      </c>
      <c r="B32" s="5" t="s">
        <v>902</v>
      </c>
      <c r="C32" s="6" t="s">
        <v>0</v>
      </c>
      <c r="D32" s="5" t="s">
        <v>903</v>
      </c>
      <c r="E32" s="5">
        <v>12.5</v>
      </c>
      <c r="F32" s="5">
        <v>12</v>
      </c>
      <c r="G32" s="5">
        <v>19.5</v>
      </c>
      <c r="H32" s="5">
        <v>19.5</v>
      </c>
      <c r="I32" s="5">
        <v>19</v>
      </c>
      <c r="J32" s="5">
        <f t="shared" si="0"/>
        <v>82.5</v>
      </c>
      <c r="K32" s="5"/>
    </row>
    <row r="33" spans="1:11" s="4" customFormat="1" ht="18" customHeight="1">
      <c r="A33" s="5">
        <v>30</v>
      </c>
      <c r="B33" s="5" t="s">
        <v>904</v>
      </c>
      <c r="C33" s="6" t="s">
        <v>0</v>
      </c>
      <c r="D33" s="5" t="s">
        <v>905</v>
      </c>
      <c r="E33" s="5">
        <v>8.5</v>
      </c>
      <c r="F33" s="5">
        <v>11.5</v>
      </c>
      <c r="G33" s="5">
        <v>19.5</v>
      </c>
      <c r="H33" s="5">
        <v>19.25</v>
      </c>
      <c r="I33" s="5">
        <v>13</v>
      </c>
      <c r="J33" s="5">
        <f t="shared" si="0"/>
        <v>71.75</v>
      </c>
      <c r="K33" s="5"/>
    </row>
    <row r="34" spans="1:11" s="4" customFormat="1" ht="18" customHeight="1">
      <c r="A34" s="5">
        <v>31</v>
      </c>
      <c r="B34" s="5" t="s">
        <v>906</v>
      </c>
      <c r="C34" s="6" t="s">
        <v>0</v>
      </c>
      <c r="D34" s="5" t="s">
        <v>907</v>
      </c>
      <c r="E34" s="5">
        <v>11.5</v>
      </c>
      <c r="F34" s="5">
        <v>14.75</v>
      </c>
      <c r="G34" s="5">
        <v>7.25</v>
      </c>
      <c r="H34" s="5">
        <v>17.75</v>
      </c>
      <c r="I34" s="5">
        <v>19</v>
      </c>
      <c r="J34" s="5">
        <f t="shared" si="0"/>
        <v>70.25</v>
      </c>
      <c r="K34" s="5"/>
    </row>
    <row r="35" spans="1:11" s="4" customFormat="1" ht="18" customHeight="1">
      <c r="A35" s="5">
        <v>32</v>
      </c>
      <c r="B35" s="5" t="s">
        <v>908</v>
      </c>
      <c r="C35" s="6" t="s">
        <v>0</v>
      </c>
      <c r="D35" s="5" t="s">
        <v>909</v>
      </c>
      <c r="E35" s="5">
        <v>11.5</v>
      </c>
      <c r="F35" s="5">
        <v>14.5</v>
      </c>
      <c r="G35" s="5">
        <v>16</v>
      </c>
      <c r="H35" s="5">
        <v>19</v>
      </c>
      <c r="I35" s="5">
        <v>11</v>
      </c>
      <c r="J35" s="5">
        <f t="shared" si="0"/>
        <v>72</v>
      </c>
      <c r="K35" s="5"/>
    </row>
    <row r="36" spans="1:11" s="4" customFormat="1" ht="18" customHeight="1">
      <c r="A36" s="5">
        <v>33</v>
      </c>
      <c r="B36" s="5" t="s">
        <v>910</v>
      </c>
      <c r="C36" s="6" t="s">
        <v>0</v>
      </c>
      <c r="D36" s="5" t="s">
        <v>911</v>
      </c>
      <c r="E36" s="5">
        <v>14.5</v>
      </c>
      <c r="F36" s="5">
        <v>19.5</v>
      </c>
      <c r="G36" s="5">
        <v>14.5</v>
      </c>
      <c r="H36" s="5">
        <v>15</v>
      </c>
      <c r="I36" s="5">
        <v>19</v>
      </c>
      <c r="J36" s="5">
        <f t="shared" si="0"/>
        <v>82.5</v>
      </c>
      <c r="K36" s="5"/>
    </row>
    <row r="37" spans="1:11" s="4" customFormat="1" ht="18" customHeight="1">
      <c r="A37" s="5">
        <v>34</v>
      </c>
      <c r="B37" s="5" t="s">
        <v>912</v>
      </c>
      <c r="C37" s="6" t="s">
        <v>0</v>
      </c>
      <c r="D37" s="5" t="s">
        <v>913</v>
      </c>
      <c r="E37" s="5">
        <v>10.25</v>
      </c>
      <c r="F37" s="5">
        <v>16.5</v>
      </c>
      <c r="G37" s="5">
        <v>19.75</v>
      </c>
      <c r="H37" s="5">
        <v>19</v>
      </c>
      <c r="I37" s="5">
        <v>21</v>
      </c>
      <c r="J37" s="5">
        <f t="shared" si="0"/>
        <v>86.5</v>
      </c>
      <c r="K37" s="5"/>
    </row>
    <row r="38" spans="1:11" s="4" customFormat="1" ht="18" customHeight="1">
      <c r="A38" s="5">
        <v>35</v>
      </c>
      <c r="B38" s="5" t="s">
        <v>914</v>
      </c>
      <c r="C38" s="6" t="s">
        <v>0</v>
      </c>
      <c r="D38" s="5" t="s">
        <v>915</v>
      </c>
      <c r="E38" s="5">
        <v>9</v>
      </c>
      <c r="F38" s="5">
        <v>15</v>
      </c>
      <c r="G38" s="5">
        <v>16</v>
      </c>
      <c r="H38" s="5">
        <v>16</v>
      </c>
      <c r="I38" s="5">
        <v>17</v>
      </c>
      <c r="J38" s="5">
        <f t="shared" si="0"/>
        <v>73</v>
      </c>
      <c r="K38" s="5"/>
    </row>
    <row r="39" spans="1:11" s="4" customFormat="1" ht="18" customHeight="1">
      <c r="A39" s="5">
        <v>36</v>
      </c>
      <c r="B39" s="5" t="s">
        <v>916</v>
      </c>
      <c r="C39" s="6" t="s">
        <v>0</v>
      </c>
      <c r="D39" s="5" t="s">
        <v>917</v>
      </c>
      <c r="E39" s="5">
        <v>10.25</v>
      </c>
      <c r="F39" s="5">
        <v>5</v>
      </c>
      <c r="G39" s="5">
        <v>17.25</v>
      </c>
      <c r="H39" s="5">
        <v>13</v>
      </c>
      <c r="I39" s="5">
        <v>12</v>
      </c>
      <c r="J39" s="5">
        <f t="shared" si="0"/>
        <v>57.5</v>
      </c>
      <c r="K39" s="5"/>
    </row>
    <row r="40" spans="1:11" s="4" customFormat="1" ht="18" customHeight="1">
      <c r="A40" s="5">
        <v>37</v>
      </c>
      <c r="B40" s="5" t="s">
        <v>918</v>
      </c>
      <c r="C40" s="6" t="s">
        <v>0</v>
      </c>
      <c r="D40" s="5" t="s">
        <v>919</v>
      </c>
      <c r="E40" s="5">
        <v>11.5</v>
      </c>
      <c r="F40" s="5">
        <v>15.25</v>
      </c>
      <c r="G40" s="5">
        <v>19.5</v>
      </c>
      <c r="H40" s="5">
        <v>19.25</v>
      </c>
      <c r="I40" s="5">
        <v>13</v>
      </c>
      <c r="J40" s="5">
        <f t="shared" si="0"/>
        <v>78.5</v>
      </c>
      <c r="K40" s="5"/>
    </row>
    <row r="41" spans="1:11" s="4" customFormat="1" ht="18" customHeight="1">
      <c r="A41" s="5">
        <v>38</v>
      </c>
      <c r="B41" s="5" t="s">
        <v>920</v>
      </c>
      <c r="C41" s="6" t="s">
        <v>0</v>
      </c>
      <c r="D41" s="5" t="s">
        <v>921</v>
      </c>
      <c r="E41" s="5">
        <v>11</v>
      </c>
      <c r="F41" s="5">
        <v>7.5</v>
      </c>
      <c r="G41" s="5">
        <v>17</v>
      </c>
      <c r="H41" s="5">
        <v>18</v>
      </c>
      <c r="I41" s="5">
        <v>15</v>
      </c>
      <c r="J41" s="5">
        <f t="shared" si="0"/>
        <v>68.5</v>
      </c>
      <c r="K41" s="5"/>
    </row>
    <row r="42" spans="1:11" s="4" customFormat="1" ht="18" customHeight="1">
      <c r="A42" s="5">
        <v>39</v>
      </c>
      <c r="B42" s="5" t="s">
        <v>922</v>
      </c>
      <c r="C42" s="6" t="s">
        <v>0</v>
      </c>
      <c r="D42" s="5" t="s">
        <v>923</v>
      </c>
      <c r="E42" s="5">
        <v>10.25</v>
      </c>
      <c r="F42" s="5">
        <v>13.5</v>
      </c>
      <c r="G42" s="5">
        <v>13.5</v>
      </c>
      <c r="H42" s="5">
        <v>16.5</v>
      </c>
      <c r="I42" s="5">
        <v>19</v>
      </c>
      <c r="J42" s="5">
        <f t="shared" si="0"/>
        <v>72.75</v>
      </c>
      <c r="K42" s="5"/>
    </row>
    <row r="43" spans="1:11" s="4" customFormat="1" ht="18" customHeight="1">
      <c r="A43" s="5">
        <v>40</v>
      </c>
      <c r="B43" s="5" t="s">
        <v>924</v>
      </c>
      <c r="C43" s="6" t="s">
        <v>0</v>
      </c>
      <c r="D43" s="5" t="s">
        <v>925</v>
      </c>
      <c r="E43" s="5">
        <v>12</v>
      </c>
      <c r="F43" s="5">
        <v>13</v>
      </c>
      <c r="G43" s="5">
        <v>18.5</v>
      </c>
      <c r="H43" s="5">
        <v>18</v>
      </c>
      <c r="I43" s="5">
        <v>14</v>
      </c>
      <c r="J43" s="5">
        <f t="shared" si="0"/>
        <v>75.5</v>
      </c>
      <c r="K43" s="5"/>
    </row>
    <row r="44" spans="1:11" s="4" customFormat="1" ht="18" customHeight="1">
      <c r="A44" s="5">
        <v>41</v>
      </c>
      <c r="B44" s="5" t="s">
        <v>926</v>
      </c>
      <c r="C44" s="6" t="s">
        <v>0</v>
      </c>
      <c r="D44" s="5" t="s">
        <v>927</v>
      </c>
      <c r="E44" s="5">
        <v>10.5</v>
      </c>
      <c r="F44" s="5">
        <v>15</v>
      </c>
      <c r="G44" s="5">
        <v>17</v>
      </c>
      <c r="H44" s="5">
        <v>14</v>
      </c>
      <c r="I44" s="5">
        <v>11</v>
      </c>
      <c r="J44" s="5">
        <f t="shared" si="0"/>
        <v>67.5</v>
      </c>
      <c r="K44" s="5"/>
    </row>
    <row r="45" spans="1:11" s="4" customFormat="1" ht="18" customHeight="1">
      <c r="A45" s="5">
        <v>42</v>
      </c>
      <c r="B45" s="5" t="s">
        <v>928</v>
      </c>
      <c r="C45" s="6" t="s">
        <v>0</v>
      </c>
      <c r="D45" s="5" t="s">
        <v>929</v>
      </c>
      <c r="E45" s="5">
        <v>8</v>
      </c>
      <c r="F45" s="5">
        <v>17</v>
      </c>
      <c r="G45" s="5">
        <v>16</v>
      </c>
      <c r="H45" s="5">
        <v>16.5</v>
      </c>
      <c r="I45" s="5">
        <v>6</v>
      </c>
      <c r="J45" s="5">
        <f t="shared" si="0"/>
        <v>63.5</v>
      </c>
      <c r="K45" s="5"/>
    </row>
    <row r="46" spans="1:11" s="4" customFormat="1" ht="18" customHeight="1">
      <c r="A46" s="5">
        <v>43</v>
      </c>
      <c r="B46" s="5" t="s">
        <v>930</v>
      </c>
      <c r="C46" s="6" t="s">
        <v>0</v>
      </c>
      <c r="D46" s="5" t="s">
        <v>931</v>
      </c>
      <c r="E46" s="5">
        <v>12.5</v>
      </c>
      <c r="F46" s="5">
        <v>9.5</v>
      </c>
      <c r="G46" s="5">
        <v>16.25</v>
      </c>
      <c r="H46" s="5">
        <v>11.5</v>
      </c>
      <c r="I46" s="5">
        <v>21</v>
      </c>
      <c r="J46" s="5">
        <f t="shared" si="0"/>
        <v>70.75</v>
      </c>
      <c r="K46" s="5"/>
    </row>
    <row r="47" spans="1:11" s="4" customFormat="1" ht="18" customHeight="1">
      <c r="A47" s="5">
        <v>44</v>
      </c>
      <c r="B47" s="5" t="s">
        <v>932</v>
      </c>
      <c r="C47" s="6" t="s">
        <v>0</v>
      </c>
      <c r="D47" s="5" t="s">
        <v>933</v>
      </c>
      <c r="E47" s="5">
        <v>3</v>
      </c>
      <c r="F47" s="5">
        <v>11</v>
      </c>
      <c r="G47" s="5">
        <v>14</v>
      </c>
      <c r="H47" s="5">
        <v>17.5</v>
      </c>
      <c r="I47" s="5">
        <v>13</v>
      </c>
      <c r="J47" s="5">
        <f t="shared" si="0"/>
        <v>58.5</v>
      </c>
      <c r="K47" s="5"/>
    </row>
    <row r="48" spans="1:11" s="4" customFormat="1" ht="18" customHeight="1">
      <c r="A48" s="5">
        <v>45</v>
      </c>
      <c r="B48" s="5" t="s">
        <v>934</v>
      </c>
      <c r="C48" s="6" t="s">
        <v>0</v>
      </c>
      <c r="D48" s="5" t="s">
        <v>935</v>
      </c>
      <c r="E48" s="5">
        <v>8</v>
      </c>
      <c r="F48" s="5">
        <v>8.5</v>
      </c>
      <c r="G48" s="5">
        <v>15</v>
      </c>
      <c r="H48" s="5">
        <v>16</v>
      </c>
      <c r="I48" s="5">
        <v>17</v>
      </c>
      <c r="J48" s="5">
        <f t="shared" si="0"/>
        <v>64.5</v>
      </c>
      <c r="K48" s="5"/>
    </row>
    <row r="49" spans="1:11" s="4" customFormat="1" ht="18" customHeight="1">
      <c r="A49" s="5">
        <v>46</v>
      </c>
      <c r="B49" s="5" t="s">
        <v>936</v>
      </c>
      <c r="C49" s="6" t="s">
        <v>0</v>
      </c>
      <c r="D49" s="5" t="s">
        <v>937</v>
      </c>
      <c r="E49" s="5">
        <v>11</v>
      </c>
      <c r="F49" s="5">
        <v>18.5</v>
      </c>
      <c r="G49" s="5">
        <v>18.5</v>
      </c>
      <c r="H49" s="5">
        <v>18.5</v>
      </c>
      <c r="I49" s="5">
        <v>21</v>
      </c>
      <c r="J49" s="5">
        <f t="shared" si="0"/>
        <v>87.5</v>
      </c>
      <c r="K49" s="5"/>
    </row>
    <row r="50" spans="1:11" s="4" customFormat="1" ht="18" customHeight="1">
      <c r="A50" s="5">
        <v>47</v>
      </c>
      <c r="B50" s="5" t="s">
        <v>938</v>
      </c>
      <c r="C50" s="6" t="s">
        <v>0</v>
      </c>
      <c r="D50" s="5" t="s">
        <v>939</v>
      </c>
      <c r="E50" s="5">
        <v>10.5</v>
      </c>
      <c r="F50" s="5">
        <v>7</v>
      </c>
      <c r="G50" s="5">
        <v>16.5</v>
      </c>
      <c r="H50" s="5">
        <v>14</v>
      </c>
      <c r="I50" s="5">
        <v>8</v>
      </c>
      <c r="J50" s="5">
        <f t="shared" si="0"/>
        <v>56</v>
      </c>
      <c r="K50" s="5"/>
    </row>
    <row r="51" spans="1:11" s="4" customFormat="1" ht="18" customHeight="1">
      <c r="A51" s="5">
        <v>48</v>
      </c>
      <c r="B51" s="5" t="s">
        <v>940</v>
      </c>
      <c r="C51" s="6" t="s">
        <v>0</v>
      </c>
      <c r="D51" s="5" t="s">
        <v>941</v>
      </c>
      <c r="E51" s="5">
        <v>9</v>
      </c>
      <c r="F51" s="5">
        <v>12</v>
      </c>
      <c r="G51" s="5">
        <v>15.75</v>
      </c>
      <c r="H51" s="5">
        <v>19</v>
      </c>
      <c r="I51" s="5">
        <v>15</v>
      </c>
      <c r="J51" s="5">
        <f t="shared" si="0"/>
        <v>70.75</v>
      </c>
      <c r="K51" s="5"/>
    </row>
    <row r="52" spans="1:11" s="4" customFormat="1" ht="18" customHeight="1">
      <c r="A52" s="5">
        <v>49</v>
      </c>
      <c r="B52" s="5" t="s">
        <v>942</v>
      </c>
      <c r="C52" s="6" t="s">
        <v>0</v>
      </c>
      <c r="D52" s="5" t="s">
        <v>943</v>
      </c>
      <c r="E52" s="5">
        <v>12</v>
      </c>
      <c r="F52" s="5">
        <v>12.5</v>
      </c>
      <c r="G52" s="5">
        <v>16</v>
      </c>
      <c r="H52" s="5">
        <v>16</v>
      </c>
      <c r="I52" s="5">
        <v>21</v>
      </c>
      <c r="J52" s="5">
        <f t="shared" si="0"/>
        <v>77.5</v>
      </c>
      <c r="K52" s="5"/>
    </row>
    <row r="53" spans="1:11" s="4" customFormat="1" ht="18" customHeight="1">
      <c r="A53" s="5">
        <v>50</v>
      </c>
      <c r="B53" s="5" t="s">
        <v>944</v>
      </c>
      <c r="C53" s="6" t="s">
        <v>0</v>
      </c>
      <c r="D53" s="5" t="s">
        <v>945</v>
      </c>
      <c r="E53" s="5">
        <v>15</v>
      </c>
      <c r="F53" s="5">
        <v>11.5</v>
      </c>
      <c r="G53" s="5">
        <v>19.25</v>
      </c>
      <c r="H53" s="5">
        <v>17.75</v>
      </c>
      <c r="I53" s="5">
        <v>17</v>
      </c>
      <c r="J53" s="5">
        <f t="shared" si="0"/>
        <v>80.5</v>
      </c>
      <c r="K53" s="5"/>
    </row>
    <row r="54" spans="1:11" s="4" customFormat="1" ht="18" customHeight="1">
      <c r="A54" s="5">
        <v>51</v>
      </c>
      <c r="B54" s="5" t="s">
        <v>946</v>
      </c>
      <c r="C54" s="6" t="s">
        <v>0</v>
      </c>
      <c r="D54" s="5" t="s">
        <v>947</v>
      </c>
      <c r="E54" s="5">
        <v>14</v>
      </c>
      <c r="F54" s="5">
        <v>18</v>
      </c>
      <c r="G54" s="5">
        <v>17.5</v>
      </c>
      <c r="H54" s="5">
        <v>17</v>
      </c>
      <c r="I54" s="5">
        <v>12</v>
      </c>
      <c r="J54" s="5">
        <f t="shared" si="0"/>
        <v>78.5</v>
      </c>
      <c r="K54" s="5"/>
    </row>
    <row r="55" spans="1:11" s="4" customFormat="1" ht="18" customHeight="1">
      <c r="A55" s="5">
        <v>52</v>
      </c>
      <c r="B55" s="5" t="s">
        <v>948</v>
      </c>
      <c r="C55" s="6" t="s">
        <v>0</v>
      </c>
      <c r="D55" s="5" t="s">
        <v>949</v>
      </c>
      <c r="E55" s="5"/>
      <c r="F55" s="5"/>
      <c r="G55" s="5"/>
      <c r="H55" s="5"/>
      <c r="I55" s="5"/>
      <c r="J55" s="5">
        <f t="shared" si="0"/>
        <v>0</v>
      </c>
      <c r="K55" s="5" t="s">
        <v>840</v>
      </c>
    </row>
    <row r="56" spans="1:11" s="37" customFormat="1" ht="18" customHeight="1">
      <c r="A56" s="5">
        <v>53</v>
      </c>
      <c r="B56" s="5" t="s">
        <v>950</v>
      </c>
      <c r="C56" s="6" t="s">
        <v>0</v>
      </c>
      <c r="D56" s="5" t="s">
        <v>951</v>
      </c>
      <c r="E56" s="5">
        <v>13.75</v>
      </c>
      <c r="F56" s="5">
        <v>14.5</v>
      </c>
      <c r="G56" s="5">
        <v>18.75</v>
      </c>
      <c r="H56" s="5">
        <v>18.75</v>
      </c>
      <c r="I56" s="5">
        <v>23</v>
      </c>
      <c r="J56" s="5">
        <f t="shared" si="0"/>
        <v>88.75</v>
      </c>
      <c r="K56" s="5"/>
    </row>
    <row r="57" spans="1:11" s="4" customFormat="1" ht="18" customHeight="1">
      <c r="A57" s="5">
        <v>54</v>
      </c>
      <c r="B57" s="5" t="s">
        <v>952</v>
      </c>
      <c r="C57" s="6" t="s">
        <v>0</v>
      </c>
      <c r="D57" s="5" t="s">
        <v>953</v>
      </c>
      <c r="E57" s="5">
        <v>12</v>
      </c>
      <c r="F57" s="5">
        <v>19.5</v>
      </c>
      <c r="G57" s="5">
        <v>19</v>
      </c>
      <c r="H57" s="5">
        <v>18.5</v>
      </c>
      <c r="I57" s="5">
        <v>17</v>
      </c>
      <c r="J57" s="5">
        <f t="shared" si="0"/>
        <v>86</v>
      </c>
      <c r="K57" s="5"/>
    </row>
    <row r="58" spans="1:11" s="4" customFormat="1" ht="18" customHeight="1">
      <c r="A58" s="5">
        <v>55</v>
      </c>
      <c r="B58" s="5" t="s">
        <v>954</v>
      </c>
      <c r="C58" s="6" t="s">
        <v>0</v>
      </c>
      <c r="D58" s="5" t="s">
        <v>955</v>
      </c>
      <c r="E58" s="5">
        <v>11.5</v>
      </c>
      <c r="F58" s="5">
        <v>18</v>
      </c>
      <c r="G58" s="5">
        <v>18.75</v>
      </c>
      <c r="H58" s="5">
        <v>18</v>
      </c>
      <c r="I58" s="5">
        <v>15</v>
      </c>
      <c r="J58" s="5">
        <f t="shared" si="0"/>
        <v>81.25</v>
      </c>
      <c r="K58" s="5"/>
    </row>
    <row r="59" spans="1:11" s="4" customFormat="1" ht="18" customHeight="1">
      <c r="A59" s="5">
        <v>56</v>
      </c>
      <c r="B59" s="5" t="s">
        <v>956</v>
      </c>
      <c r="C59" s="6" t="s">
        <v>0</v>
      </c>
      <c r="D59" s="5" t="s">
        <v>957</v>
      </c>
      <c r="E59" s="5">
        <v>10</v>
      </c>
      <c r="F59" s="5">
        <v>19</v>
      </c>
      <c r="G59" s="5">
        <v>17</v>
      </c>
      <c r="H59" s="5">
        <v>18</v>
      </c>
      <c r="I59" s="5">
        <v>15</v>
      </c>
      <c r="J59" s="5">
        <f t="shared" si="0"/>
        <v>79</v>
      </c>
      <c r="K59" s="5"/>
    </row>
    <row r="60" spans="1:11" s="4" customFormat="1" ht="18" customHeight="1">
      <c r="A60" s="5">
        <v>57</v>
      </c>
      <c r="B60" s="5" t="s">
        <v>958</v>
      </c>
      <c r="C60" s="6" t="s">
        <v>0</v>
      </c>
      <c r="D60" s="5" t="s">
        <v>959</v>
      </c>
      <c r="E60" s="5">
        <v>12.5</v>
      </c>
      <c r="F60" s="5">
        <v>18</v>
      </c>
      <c r="G60" s="5">
        <v>19.5</v>
      </c>
      <c r="H60" s="5">
        <v>19</v>
      </c>
      <c r="I60" s="5">
        <v>19</v>
      </c>
      <c r="J60" s="5">
        <f t="shared" si="0"/>
        <v>88</v>
      </c>
      <c r="K60" s="5"/>
    </row>
    <row r="61" spans="1:11" s="37" customFormat="1" ht="18" customHeight="1">
      <c r="A61" s="5">
        <v>58</v>
      </c>
      <c r="B61" s="5" t="s">
        <v>960</v>
      </c>
      <c r="C61" s="6" t="s">
        <v>0</v>
      </c>
      <c r="D61" s="5" t="s">
        <v>961</v>
      </c>
      <c r="E61" s="5">
        <v>15</v>
      </c>
      <c r="F61" s="5">
        <v>6.5</v>
      </c>
      <c r="G61" s="5">
        <v>18.5</v>
      </c>
      <c r="H61" s="5">
        <v>17.5</v>
      </c>
      <c r="I61" s="5">
        <v>13</v>
      </c>
      <c r="J61" s="5">
        <f t="shared" si="0"/>
        <v>70.5</v>
      </c>
      <c r="K61" s="5"/>
    </row>
    <row r="62" spans="1:11" s="4" customFormat="1" ht="18" customHeight="1">
      <c r="A62" s="5">
        <v>59</v>
      </c>
      <c r="B62" s="5" t="s">
        <v>962</v>
      </c>
      <c r="C62" s="6" t="s">
        <v>0</v>
      </c>
      <c r="D62" s="5" t="s">
        <v>963</v>
      </c>
      <c r="E62" s="5">
        <v>11.5</v>
      </c>
      <c r="F62" s="5">
        <v>17.5</v>
      </c>
      <c r="G62" s="5">
        <v>17.75</v>
      </c>
      <c r="H62" s="5">
        <v>18.5</v>
      </c>
      <c r="I62" s="5">
        <v>21</v>
      </c>
      <c r="J62" s="5">
        <f t="shared" si="0"/>
        <v>86.25</v>
      </c>
      <c r="K62" s="5"/>
    </row>
    <row r="63" spans="1:11" s="4" customFormat="1" ht="18" customHeight="1">
      <c r="A63" s="5">
        <v>60</v>
      </c>
      <c r="B63" s="5" t="s">
        <v>964</v>
      </c>
      <c r="C63" s="6" t="s">
        <v>0</v>
      </c>
      <c r="D63" s="5" t="s">
        <v>965</v>
      </c>
      <c r="E63" s="5"/>
      <c r="F63" s="5"/>
      <c r="G63" s="5"/>
      <c r="H63" s="5"/>
      <c r="I63" s="5"/>
      <c r="J63" s="5">
        <f t="shared" si="0"/>
        <v>0</v>
      </c>
      <c r="K63" s="5" t="s">
        <v>840</v>
      </c>
    </row>
    <row r="64" spans="1:11" s="4" customFormat="1" ht="18" customHeight="1">
      <c r="A64" s="5">
        <v>61</v>
      </c>
      <c r="B64" s="5" t="s">
        <v>966</v>
      </c>
      <c r="C64" s="6" t="s">
        <v>0</v>
      </c>
      <c r="D64" s="5" t="s">
        <v>967</v>
      </c>
      <c r="E64" s="5">
        <v>9.5</v>
      </c>
      <c r="F64" s="5">
        <v>13</v>
      </c>
      <c r="G64" s="5">
        <v>17</v>
      </c>
      <c r="H64" s="5">
        <v>18</v>
      </c>
      <c r="I64" s="5">
        <v>19</v>
      </c>
      <c r="J64" s="5">
        <f t="shared" si="0"/>
        <v>76.5</v>
      </c>
      <c r="K64" s="5"/>
    </row>
    <row r="65" spans="1:11" s="4" customFormat="1" ht="18" customHeight="1">
      <c r="A65" s="5">
        <v>62</v>
      </c>
      <c r="B65" s="5" t="s">
        <v>968</v>
      </c>
      <c r="C65" s="6" t="s">
        <v>0</v>
      </c>
      <c r="D65" s="5" t="s">
        <v>969</v>
      </c>
      <c r="E65" s="5">
        <v>9</v>
      </c>
      <c r="F65" s="5">
        <v>11</v>
      </c>
      <c r="G65" s="5">
        <v>18.25</v>
      </c>
      <c r="H65" s="5">
        <v>19</v>
      </c>
      <c r="I65" s="5">
        <v>6</v>
      </c>
      <c r="J65" s="5">
        <f t="shared" si="0"/>
        <v>63.25</v>
      </c>
      <c r="K65" s="5"/>
    </row>
    <row r="66" spans="1:11" s="4" customFormat="1" ht="18" customHeight="1">
      <c r="A66" s="5">
        <v>63</v>
      </c>
      <c r="B66" s="5" t="s">
        <v>970</v>
      </c>
      <c r="C66" s="6" t="s">
        <v>0</v>
      </c>
      <c r="D66" s="5" t="s">
        <v>971</v>
      </c>
      <c r="E66" s="5">
        <v>11.5</v>
      </c>
      <c r="F66" s="5">
        <v>14</v>
      </c>
      <c r="G66" s="5">
        <v>19</v>
      </c>
      <c r="H66" s="5">
        <v>19</v>
      </c>
      <c r="I66" s="5">
        <v>15</v>
      </c>
      <c r="J66" s="5">
        <f t="shared" si="0"/>
        <v>78.5</v>
      </c>
      <c r="K66" s="5"/>
    </row>
    <row r="67" spans="1:11" s="4" customFormat="1" ht="18" customHeight="1">
      <c r="A67" s="5">
        <v>64</v>
      </c>
      <c r="B67" s="5" t="s">
        <v>972</v>
      </c>
      <c r="C67" s="6" t="s">
        <v>0</v>
      </c>
      <c r="D67" s="5" t="s">
        <v>973</v>
      </c>
      <c r="E67" s="5">
        <v>0</v>
      </c>
      <c r="F67" s="5">
        <v>0</v>
      </c>
      <c r="G67" s="5">
        <v>14.5</v>
      </c>
      <c r="H67" s="5">
        <v>18</v>
      </c>
      <c r="I67" s="5">
        <v>15</v>
      </c>
      <c r="J67" s="5">
        <f t="shared" si="0"/>
        <v>47.5</v>
      </c>
      <c r="K67" s="38" t="s">
        <v>974</v>
      </c>
    </row>
    <row r="68" spans="1:11" s="4" customFormat="1" ht="18" customHeight="1">
      <c r="A68" s="5">
        <v>65</v>
      </c>
      <c r="B68" s="5" t="s">
        <v>975</v>
      </c>
      <c r="C68" s="6" t="s">
        <v>0</v>
      </c>
      <c r="D68" s="5" t="s">
        <v>976</v>
      </c>
      <c r="E68" s="5">
        <v>8.5</v>
      </c>
      <c r="F68" s="5">
        <v>12.5</v>
      </c>
      <c r="G68" s="5">
        <v>18.5</v>
      </c>
      <c r="H68" s="5">
        <v>18</v>
      </c>
      <c r="I68" s="5">
        <v>19</v>
      </c>
      <c r="J68" s="5">
        <f t="shared" si="0"/>
        <v>76.5</v>
      </c>
      <c r="K68" s="5"/>
    </row>
    <row r="69" spans="1:11" s="4" customFormat="1" ht="18" customHeight="1">
      <c r="A69" s="5">
        <v>66</v>
      </c>
      <c r="B69" s="5" t="s">
        <v>977</v>
      </c>
      <c r="C69" s="6" t="s">
        <v>0</v>
      </c>
      <c r="D69" s="5" t="s">
        <v>978</v>
      </c>
      <c r="E69" s="5">
        <v>14.5</v>
      </c>
      <c r="F69" s="5">
        <v>14</v>
      </c>
      <c r="G69" s="5">
        <v>15.5</v>
      </c>
      <c r="H69" s="5">
        <v>18</v>
      </c>
      <c r="I69" s="5">
        <v>18</v>
      </c>
      <c r="J69" s="5">
        <f aca="true" t="shared" si="1" ref="J69:J132">E69+F69+G69+H69+I69</f>
        <v>80</v>
      </c>
      <c r="K69" s="5"/>
    </row>
    <row r="70" spans="1:11" s="4" customFormat="1" ht="18" customHeight="1">
      <c r="A70" s="5">
        <v>67</v>
      </c>
      <c r="B70" s="5" t="s">
        <v>979</v>
      </c>
      <c r="C70" s="6" t="s">
        <v>0</v>
      </c>
      <c r="D70" s="5" t="s">
        <v>980</v>
      </c>
      <c r="E70" s="5">
        <v>11.5</v>
      </c>
      <c r="F70" s="5">
        <v>12.5</v>
      </c>
      <c r="G70" s="5">
        <v>18.5</v>
      </c>
      <c r="H70" s="5">
        <v>19</v>
      </c>
      <c r="I70" s="5">
        <v>9</v>
      </c>
      <c r="J70" s="5">
        <f t="shared" si="1"/>
        <v>70.5</v>
      </c>
      <c r="K70" s="5"/>
    </row>
    <row r="71" spans="1:11" s="4" customFormat="1" ht="18" customHeight="1">
      <c r="A71" s="5">
        <v>68</v>
      </c>
      <c r="B71" s="5" t="s">
        <v>981</v>
      </c>
      <c r="C71" s="6" t="s">
        <v>0</v>
      </c>
      <c r="D71" s="5" t="s">
        <v>982</v>
      </c>
      <c r="E71" s="5"/>
      <c r="F71" s="5"/>
      <c r="G71" s="5"/>
      <c r="H71" s="5"/>
      <c r="I71" s="5"/>
      <c r="J71" s="5">
        <f t="shared" si="1"/>
        <v>0</v>
      </c>
      <c r="K71" s="5" t="s">
        <v>840</v>
      </c>
    </row>
    <row r="72" spans="1:11" s="4" customFormat="1" ht="18" customHeight="1">
      <c r="A72" s="5">
        <v>69</v>
      </c>
      <c r="B72" s="5" t="s">
        <v>983</v>
      </c>
      <c r="C72" s="6" t="s">
        <v>0</v>
      </c>
      <c r="D72" s="5" t="s">
        <v>984</v>
      </c>
      <c r="E72" s="5">
        <v>12</v>
      </c>
      <c r="F72" s="5">
        <v>0</v>
      </c>
      <c r="G72" s="5">
        <v>16.5</v>
      </c>
      <c r="H72" s="5">
        <v>17</v>
      </c>
      <c r="I72" s="5">
        <v>21</v>
      </c>
      <c r="J72" s="5">
        <f t="shared" si="1"/>
        <v>66.5</v>
      </c>
      <c r="K72" s="38" t="s">
        <v>974</v>
      </c>
    </row>
    <row r="73" spans="1:11" s="4" customFormat="1" ht="18" customHeight="1">
      <c r="A73" s="5">
        <v>70</v>
      </c>
      <c r="B73" s="5" t="s">
        <v>985</v>
      </c>
      <c r="C73" s="6" t="s">
        <v>0</v>
      </c>
      <c r="D73" s="5" t="s">
        <v>986</v>
      </c>
      <c r="E73" s="5"/>
      <c r="F73" s="5"/>
      <c r="G73" s="5"/>
      <c r="H73" s="5"/>
      <c r="I73" s="5"/>
      <c r="J73" s="5">
        <f t="shared" si="1"/>
        <v>0</v>
      </c>
      <c r="K73" s="5"/>
    </row>
    <row r="74" spans="1:11" s="36" customFormat="1" ht="18" customHeight="1">
      <c r="A74" s="5">
        <v>71</v>
      </c>
      <c r="B74" s="5" t="s">
        <v>987</v>
      </c>
      <c r="C74" s="6" t="s">
        <v>0</v>
      </c>
      <c r="D74" s="5" t="s">
        <v>988</v>
      </c>
      <c r="E74" s="5">
        <v>13</v>
      </c>
      <c r="F74" s="5">
        <v>18</v>
      </c>
      <c r="G74" s="5">
        <v>9.5</v>
      </c>
      <c r="H74" s="5">
        <v>9.5</v>
      </c>
      <c r="I74" s="5">
        <v>19</v>
      </c>
      <c r="J74" s="5">
        <f t="shared" si="1"/>
        <v>69</v>
      </c>
      <c r="K74" s="5"/>
    </row>
    <row r="75" spans="1:11" s="36" customFormat="1" ht="18" customHeight="1">
      <c r="A75" s="5">
        <v>72</v>
      </c>
      <c r="B75" s="5" t="s">
        <v>989</v>
      </c>
      <c r="C75" s="6" t="s">
        <v>0</v>
      </c>
      <c r="D75" s="5" t="s">
        <v>990</v>
      </c>
      <c r="E75" s="5">
        <v>11</v>
      </c>
      <c r="F75" s="5">
        <v>18</v>
      </c>
      <c r="G75" s="5">
        <v>17</v>
      </c>
      <c r="H75" s="5">
        <v>18.5</v>
      </c>
      <c r="I75" s="5">
        <v>16</v>
      </c>
      <c r="J75" s="5">
        <f t="shared" si="1"/>
        <v>80.5</v>
      </c>
      <c r="K75" s="5"/>
    </row>
    <row r="76" spans="1:11" s="4" customFormat="1" ht="18" customHeight="1">
      <c r="A76" s="5">
        <v>73</v>
      </c>
      <c r="B76" s="5" t="s">
        <v>991</v>
      </c>
      <c r="C76" s="6" t="s">
        <v>0</v>
      </c>
      <c r="D76" s="5" t="s">
        <v>992</v>
      </c>
      <c r="E76" s="5">
        <v>10.5</v>
      </c>
      <c r="F76" s="5">
        <v>16</v>
      </c>
      <c r="G76" s="5">
        <v>17.5</v>
      </c>
      <c r="H76" s="5">
        <v>18.5</v>
      </c>
      <c r="I76" s="5">
        <v>17</v>
      </c>
      <c r="J76" s="5">
        <f t="shared" si="1"/>
        <v>79.5</v>
      </c>
      <c r="K76" s="5"/>
    </row>
    <row r="77" spans="1:11" s="4" customFormat="1" ht="18" customHeight="1">
      <c r="A77" s="5">
        <v>74</v>
      </c>
      <c r="B77" s="5" t="s">
        <v>993</v>
      </c>
      <c r="C77" s="6" t="s">
        <v>0</v>
      </c>
      <c r="D77" s="5" t="s">
        <v>994</v>
      </c>
      <c r="E77" s="5">
        <v>12.5</v>
      </c>
      <c r="F77" s="5">
        <v>19</v>
      </c>
      <c r="G77" s="5">
        <v>17.5</v>
      </c>
      <c r="H77" s="5">
        <v>19</v>
      </c>
      <c r="I77" s="5">
        <v>11</v>
      </c>
      <c r="J77" s="5">
        <f t="shared" si="1"/>
        <v>79</v>
      </c>
      <c r="K77" s="5"/>
    </row>
    <row r="78" spans="1:11" s="4" customFormat="1" ht="18" customHeight="1">
      <c r="A78" s="5">
        <v>75</v>
      </c>
      <c r="B78" s="5" t="s">
        <v>995</v>
      </c>
      <c r="C78" s="6" t="s">
        <v>0</v>
      </c>
      <c r="D78" s="5" t="s">
        <v>996</v>
      </c>
      <c r="E78" s="5">
        <v>11.5</v>
      </c>
      <c r="F78" s="5">
        <v>18.5</v>
      </c>
      <c r="G78" s="5">
        <v>5.5</v>
      </c>
      <c r="H78" s="5">
        <v>4.5</v>
      </c>
      <c r="I78" s="5">
        <v>11</v>
      </c>
      <c r="J78" s="5">
        <f t="shared" si="1"/>
        <v>51</v>
      </c>
      <c r="K78" s="5"/>
    </row>
    <row r="79" spans="1:11" s="4" customFormat="1" ht="18" customHeight="1">
      <c r="A79" s="5">
        <v>76</v>
      </c>
      <c r="B79" s="5" t="s">
        <v>997</v>
      </c>
      <c r="C79" s="6" t="s">
        <v>0</v>
      </c>
      <c r="D79" s="5" t="s">
        <v>998</v>
      </c>
      <c r="E79" s="5">
        <v>13.5</v>
      </c>
      <c r="F79" s="5">
        <v>17.5</v>
      </c>
      <c r="G79" s="5">
        <v>17.5</v>
      </c>
      <c r="H79" s="5">
        <v>18.5</v>
      </c>
      <c r="I79" s="5">
        <v>17</v>
      </c>
      <c r="J79" s="5">
        <f t="shared" si="1"/>
        <v>84</v>
      </c>
      <c r="K79" s="5"/>
    </row>
    <row r="80" spans="1:11" s="4" customFormat="1" ht="18" customHeight="1">
      <c r="A80" s="5">
        <v>77</v>
      </c>
      <c r="B80" s="5" t="s">
        <v>999</v>
      </c>
      <c r="C80" s="6" t="s">
        <v>0</v>
      </c>
      <c r="D80" s="5" t="s">
        <v>1000</v>
      </c>
      <c r="E80" s="5">
        <v>12.25</v>
      </c>
      <c r="F80" s="5">
        <v>20.5</v>
      </c>
      <c r="G80" s="5">
        <v>19</v>
      </c>
      <c r="H80" s="5">
        <v>19</v>
      </c>
      <c r="I80" s="5">
        <v>17</v>
      </c>
      <c r="J80" s="5">
        <f t="shared" si="1"/>
        <v>87.75</v>
      </c>
      <c r="K80" s="5"/>
    </row>
    <row r="81" spans="1:11" s="4" customFormat="1" ht="18" customHeight="1">
      <c r="A81" s="5">
        <v>78</v>
      </c>
      <c r="B81" s="5" t="s">
        <v>1001</v>
      </c>
      <c r="C81" s="6" t="s">
        <v>0</v>
      </c>
      <c r="D81" s="5" t="s">
        <v>1002</v>
      </c>
      <c r="E81" s="5">
        <v>12.5</v>
      </c>
      <c r="F81" s="5">
        <v>17</v>
      </c>
      <c r="G81" s="5">
        <v>19</v>
      </c>
      <c r="H81" s="5">
        <v>19</v>
      </c>
      <c r="I81" s="5">
        <v>12</v>
      </c>
      <c r="J81" s="5">
        <f t="shared" si="1"/>
        <v>79.5</v>
      </c>
      <c r="K81" s="5"/>
    </row>
    <row r="82" spans="1:11" s="4" customFormat="1" ht="18" customHeight="1">
      <c r="A82" s="5">
        <v>79</v>
      </c>
      <c r="B82" s="5" t="s">
        <v>1003</v>
      </c>
      <c r="C82" s="6" t="s">
        <v>0</v>
      </c>
      <c r="D82" s="5" t="s">
        <v>1004</v>
      </c>
      <c r="E82" s="5">
        <v>10</v>
      </c>
      <c r="F82" s="5">
        <v>18</v>
      </c>
      <c r="G82" s="5">
        <v>17</v>
      </c>
      <c r="H82" s="5">
        <v>16</v>
      </c>
      <c r="I82" s="5">
        <v>19</v>
      </c>
      <c r="J82" s="5">
        <f t="shared" si="1"/>
        <v>80</v>
      </c>
      <c r="K82" s="5"/>
    </row>
    <row r="83" spans="1:11" s="4" customFormat="1" ht="18" customHeight="1">
      <c r="A83" s="5">
        <v>80</v>
      </c>
      <c r="B83" s="5" t="s">
        <v>1005</v>
      </c>
      <c r="C83" s="6" t="s">
        <v>0</v>
      </c>
      <c r="D83" s="5" t="s">
        <v>1006</v>
      </c>
      <c r="E83" s="5">
        <v>12.5</v>
      </c>
      <c r="F83" s="5">
        <v>13</v>
      </c>
      <c r="G83" s="5">
        <v>19.5</v>
      </c>
      <c r="H83" s="5">
        <v>18.5</v>
      </c>
      <c r="I83" s="5">
        <v>23</v>
      </c>
      <c r="J83" s="5">
        <f t="shared" si="1"/>
        <v>86.5</v>
      </c>
      <c r="K83" s="5"/>
    </row>
    <row r="84" spans="1:11" s="4" customFormat="1" ht="18" customHeight="1">
      <c r="A84" s="5">
        <v>81</v>
      </c>
      <c r="B84" s="5" t="s">
        <v>1007</v>
      </c>
      <c r="C84" s="6" t="s">
        <v>0</v>
      </c>
      <c r="D84" s="5" t="s">
        <v>1008</v>
      </c>
      <c r="E84" s="5">
        <v>12.5</v>
      </c>
      <c r="F84" s="5">
        <v>13</v>
      </c>
      <c r="G84" s="5">
        <v>18.5</v>
      </c>
      <c r="H84" s="5">
        <v>19</v>
      </c>
      <c r="I84" s="5">
        <v>15</v>
      </c>
      <c r="J84" s="5">
        <f t="shared" si="1"/>
        <v>78</v>
      </c>
      <c r="K84" s="5"/>
    </row>
    <row r="85" spans="1:11" s="36" customFormat="1" ht="18" customHeight="1">
      <c r="A85" s="5">
        <v>82</v>
      </c>
      <c r="B85" s="5" t="s">
        <v>1009</v>
      </c>
      <c r="C85" s="6" t="s">
        <v>0</v>
      </c>
      <c r="D85" s="5" t="s">
        <v>1010</v>
      </c>
      <c r="E85" s="5">
        <v>13.5</v>
      </c>
      <c r="F85" s="5">
        <v>13</v>
      </c>
      <c r="G85" s="5">
        <v>12.5</v>
      </c>
      <c r="H85" s="5">
        <v>13</v>
      </c>
      <c r="I85" s="5">
        <v>17</v>
      </c>
      <c r="J85" s="5">
        <f t="shared" si="1"/>
        <v>69</v>
      </c>
      <c r="K85" s="5"/>
    </row>
    <row r="86" spans="1:11" s="4" customFormat="1" ht="18" customHeight="1">
      <c r="A86" s="5">
        <v>83</v>
      </c>
      <c r="B86" s="5" t="s">
        <v>1011</v>
      </c>
      <c r="C86" s="6" t="s">
        <v>0</v>
      </c>
      <c r="D86" s="5" t="s">
        <v>1012</v>
      </c>
      <c r="E86" s="5">
        <v>12</v>
      </c>
      <c r="F86" s="5">
        <v>12.5</v>
      </c>
      <c r="G86" s="5">
        <v>15.25</v>
      </c>
      <c r="H86" s="5">
        <v>15.5</v>
      </c>
      <c r="I86" s="5">
        <v>10</v>
      </c>
      <c r="J86" s="5">
        <f t="shared" si="1"/>
        <v>65.25</v>
      </c>
      <c r="K86" s="5"/>
    </row>
    <row r="87" spans="1:11" s="4" customFormat="1" ht="18" customHeight="1">
      <c r="A87" s="5">
        <v>84</v>
      </c>
      <c r="B87" s="5" t="s">
        <v>1013</v>
      </c>
      <c r="C87" s="6" t="s">
        <v>0</v>
      </c>
      <c r="D87" s="5" t="s">
        <v>1014</v>
      </c>
      <c r="E87" s="5">
        <v>8</v>
      </c>
      <c r="F87" s="5">
        <v>14.5</v>
      </c>
      <c r="G87" s="5">
        <v>15.5</v>
      </c>
      <c r="H87" s="5">
        <v>18.5</v>
      </c>
      <c r="I87" s="5">
        <v>12</v>
      </c>
      <c r="J87" s="5">
        <f t="shared" si="1"/>
        <v>68.5</v>
      </c>
      <c r="K87" s="5"/>
    </row>
    <row r="88" spans="1:11" s="4" customFormat="1" ht="18" customHeight="1">
      <c r="A88" s="5">
        <v>85</v>
      </c>
      <c r="B88" s="5" t="s">
        <v>1015</v>
      </c>
      <c r="C88" s="6" t="s">
        <v>0</v>
      </c>
      <c r="D88" s="5" t="s">
        <v>1016</v>
      </c>
      <c r="E88" s="5">
        <v>12.5</v>
      </c>
      <c r="F88" s="5">
        <v>11.5</v>
      </c>
      <c r="G88" s="5">
        <v>14.5</v>
      </c>
      <c r="H88" s="5">
        <v>18</v>
      </c>
      <c r="I88" s="5">
        <v>10</v>
      </c>
      <c r="J88" s="5">
        <f t="shared" si="1"/>
        <v>66.5</v>
      </c>
      <c r="K88" s="5"/>
    </row>
    <row r="89" spans="1:11" s="4" customFormat="1" ht="18" customHeight="1">
      <c r="A89" s="5">
        <v>86</v>
      </c>
      <c r="B89" s="5" t="s">
        <v>1017</v>
      </c>
      <c r="C89" s="6" t="s">
        <v>0</v>
      </c>
      <c r="D89" s="5" t="s">
        <v>1018</v>
      </c>
      <c r="E89" s="5">
        <v>11.5</v>
      </c>
      <c r="F89" s="5">
        <v>15</v>
      </c>
      <c r="G89" s="5">
        <v>18</v>
      </c>
      <c r="H89" s="5">
        <v>19</v>
      </c>
      <c r="I89" s="5">
        <v>17</v>
      </c>
      <c r="J89" s="5">
        <f t="shared" si="1"/>
        <v>80.5</v>
      </c>
      <c r="K89" s="5"/>
    </row>
    <row r="90" spans="1:11" s="4" customFormat="1" ht="18" customHeight="1">
      <c r="A90" s="5">
        <v>87</v>
      </c>
      <c r="B90" s="5" t="s">
        <v>1019</v>
      </c>
      <c r="C90" s="6" t="s">
        <v>0</v>
      </c>
      <c r="D90" s="5" t="s">
        <v>1020</v>
      </c>
      <c r="E90" s="5">
        <v>9.5</v>
      </c>
      <c r="F90" s="5">
        <v>17</v>
      </c>
      <c r="G90" s="5">
        <v>18.25</v>
      </c>
      <c r="H90" s="5">
        <v>18.5</v>
      </c>
      <c r="I90" s="5">
        <v>19</v>
      </c>
      <c r="J90" s="5">
        <f t="shared" si="1"/>
        <v>82.25</v>
      </c>
      <c r="K90" s="5"/>
    </row>
    <row r="91" spans="1:11" s="4" customFormat="1" ht="18" customHeight="1">
      <c r="A91" s="5">
        <v>88</v>
      </c>
      <c r="B91" s="5" t="s">
        <v>1021</v>
      </c>
      <c r="C91" s="6" t="s">
        <v>0</v>
      </c>
      <c r="D91" s="5" t="s">
        <v>1022</v>
      </c>
      <c r="E91" s="5">
        <v>11</v>
      </c>
      <c r="F91" s="5">
        <v>11.5</v>
      </c>
      <c r="G91" s="5">
        <v>16.5</v>
      </c>
      <c r="H91" s="5">
        <v>12.5</v>
      </c>
      <c r="I91" s="5">
        <v>21</v>
      </c>
      <c r="J91" s="5">
        <f t="shared" si="1"/>
        <v>72.5</v>
      </c>
      <c r="K91" s="5"/>
    </row>
    <row r="92" spans="1:11" s="4" customFormat="1" ht="18" customHeight="1">
      <c r="A92" s="5">
        <v>89</v>
      </c>
      <c r="B92" s="5" t="s">
        <v>1023</v>
      </c>
      <c r="C92" s="6" t="s">
        <v>0</v>
      </c>
      <c r="D92" s="5" t="s">
        <v>1024</v>
      </c>
      <c r="E92" s="5">
        <v>7.5</v>
      </c>
      <c r="F92" s="5">
        <v>11.75</v>
      </c>
      <c r="G92" s="5">
        <v>18</v>
      </c>
      <c r="H92" s="5">
        <v>17</v>
      </c>
      <c r="I92" s="5">
        <v>16</v>
      </c>
      <c r="J92" s="5">
        <f t="shared" si="1"/>
        <v>70.25</v>
      </c>
      <c r="K92" s="5"/>
    </row>
    <row r="93" spans="1:11" s="4" customFormat="1" ht="18" customHeight="1">
      <c r="A93" s="5">
        <v>90</v>
      </c>
      <c r="B93" s="5" t="s">
        <v>1025</v>
      </c>
      <c r="C93" s="6" t="s">
        <v>0</v>
      </c>
      <c r="D93" s="5" t="s">
        <v>1026</v>
      </c>
      <c r="E93" s="5">
        <v>9</v>
      </c>
      <c r="F93" s="5">
        <v>9</v>
      </c>
      <c r="G93" s="5">
        <v>15</v>
      </c>
      <c r="H93" s="5">
        <v>18</v>
      </c>
      <c r="I93" s="5">
        <v>9</v>
      </c>
      <c r="J93" s="5">
        <f t="shared" si="1"/>
        <v>60</v>
      </c>
      <c r="K93" s="5"/>
    </row>
    <row r="94" spans="1:11" s="4" customFormat="1" ht="18" customHeight="1">
      <c r="A94" s="5">
        <v>91</v>
      </c>
      <c r="B94" s="5" t="s">
        <v>1027</v>
      </c>
      <c r="C94" s="6" t="s">
        <v>0</v>
      </c>
      <c r="D94" s="5" t="s">
        <v>1028</v>
      </c>
      <c r="E94" s="5">
        <v>9.5</v>
      </c>
      <c r="F94" s="5">
        <v>13.5</v>
      </c>
      <c r="G94" s="5">
        <v>19.25</v>
      </c>
      <c r="H94" s="5">
        <v>20</v>
      </c>
      <c r="I94" s="5">
        <v>17</v>
      </c>
      <c r="J94" s="5">
        <f t="shared" si="1"/>
        <v>79.25</v>
      </c>
      <c r="K94" s="5"/>
    </row>
    <row r="95" spans="1:11" s="4" customFormat="1" ht="18" customHeight="1">
      <c r="A95" s="5">
        <v>92</v>
      </c>
      <c r="B95" s="5" t="s">
        <v>1029</v>
      </c>
      <c r="C95" s="6" t="s">
        <v>0</v>
      </c>
      <c r="D95" s="5" t="s">
        <v>1030</v>
      </c>
      <c r="E95" s="5"/>
      <c r="F95" s="5"/>
      <c r="G95" s="5"/>
      <c r="H95" s="5"/>
      <c r="I95" s="5"/>
      <c r="J95" s="5">
        <f t="shared" si="1"/>
        <v>0</v>
      </c>
      <c r="K95" s="5" t="s">
        <v>840</v>
      </c>
    </row>
    <row r="96" spans="1:11" s="4" customFormat="1" ht="18" customHeight="1">
      <c r="A96" s="5">
        <v>93</v>
      </c>
      <c r="B96" s="5" t="s">
        <v>1031</v>
      </c>
      <c r="C96" s="6" t="s">
        <v>0</v>
      </c>
      <c r="D96" s="5" t="s">
        <v>1032</v>
      </c>
      <c r="E96" s="5">
        <v>13</v>
      </c>
      <c r="F96" s="5">
        <v>17</v>
      </c>
      <c r="G96" s="5">
        <v>19.25</v>
      </c>
      <c r="H96" s="5">
        <v>15.5</v>
      </c>
      <c r="I96" s="5">
        <v>21</v>
      </c>
      <c r="J96" s="5">
        <f t="shared" si="1"/>
        <v>85.75</v>
      </c>
      <c r="K96" s="5"/>
    </row>
    <row r="97" spans="1:11" s="4" customFormat="1" ht="18" customHeight="1">
      <c r="A97" s="5">
        <v>94</v>
      </c>
      <c r="B97" s="5" t="s">
        <v>1033</v>
      </c>
      <c r="C97" s="6" t="s">
        <v>0</v>
      </c>
      <c r="D97" s="5" t="s">
        <v>1034</v>
      </c>
      <c r="E97" s="5">
        <v>10.5</v>
      </c>
      <c r="F97" s="5">
        <v>14.5</v>
      </c>
      <c r="G97" s="5">
        <v>19</v>
      </c>
      <c r="H97" s="5">
        <v>19</v>
      </c>
      <c r="I97" s="5">
        <v>14</v>
      </c>
      <c r="J97" s="5">
        <f t="shared" si="1"/>
        <v>77</v>
      </c>
      <c r="K97" s="5"/>
    </row>
    <row r="98" spans="1:11" s="36" customFormat="1" ht="18" customHeight="1">
      <c r="A98" s="5">
        <v>95</v>
      </c>
      <c r="B98" s="5" t="s">
        <v>1035</v>
      </c>
      <c r="C98" s="6" t="s">
        <v>0</v>
      </c>
      <c r="D98" s="5" t="s">
        <v>1036</v>
      </c>
      <c r="E98" s="5">
        <v>11.5</v>
      </c>
      <c r="F98" s="5">
        <v>19</v>
      </c>
      <c r="G98" s="5">
        <v>17.25</v>
      </c>
      <c r="H98" s="5">
        <v>18</v>
      </c>
      <c r="I98" s="5">
        <v>17</v>
      </c>
      <c r="J98" s="5">
        <f t="shared" si="1"/>
        <v>82.75</v>
      </c>
      <c r="K98" s="5"/>
    </row>
    <row r="99" spans="1:11" s="4" customFormat="1" ht="18" customHeight="1">
      <c r="A99" s="5">
        <v>96</v>
      </c>
      <c r="B99" s="5" t="s">
        <v>1037</v>
      </c>
      <c r="C99" s="6" t="s">
        <v>0</v>
      </c>
      <c r="D99" s="5" t="s">
        <v>1038</v>
      </c>
      <c r="E99" s="5">
        <v>10</v>
      </c>
      <c r="F99" s="5">
        <v>10</v>
      </c>
      <c r="G99" s="5">
        <v>14.5</v>
      </c>
      <c r="H99" s="5">
        <v>9.5</v>
      </c>
      <c r="I99" s="5">
        <v>13</v>
      </c>
      <c r="J99" s="5">
        <f t="shared" si="1"/>
        <v>57</v>
      </c>
      <c r="K99" s="5"/>
    </row>
    <row r="100" spans="1:11" s="36" customFormat="1" ht="18" customHeight="1">
      <c r="A100" s="5">
        <v>97</v>
      </c>
      <c r="B100" s="5" t="s">
        <v>1039</v>
      </c>
      <c r="C100" s="6" t="s">
        <v>0</v>
      </c>
      <c r="D100" s="5" t="s">
        <v>1040</v>
      </c>
      <c r="E100" s="5">
        <v>7</v>
      </c>
      <c r="F100" s="5">
        <v>3</v>
      </c>
      <c r="G100" s="5">
        <v>15</v>
      </c>
      <c r="H100" s="5">
        <v>14</v>
      </c>
      <c r="I100" s="5">
        <v>15</v>
      </c>
      <c r="J100" s="5">
        <f t="shared" si="1"/>
        <v>54</v>
      </c>
      <c r="K100" s="5"/>
    </row>
    <row r="101" spans="1:11" s="36" customFormat="1" ht="18" customHeight="1">
      <c r="A101" s="5">
        <v>98</v>
      </c>
      <c r="B101" s="5" t="s">
        <v>1041</v>
      </c>
      <c r="C101" s="6" t="s">
        <v>0</v>
      </c>
      <c r="D101" s="5" t="s">
        <v>1042</v>
      </c>
      <c r="E101" s="5">
        <v>8</v>
      </c>
      <c r="F101" s="5">
        <v>15</v>
      </c>
      <c r="G101" s="5">
        <v>18.5</v>
      </c>
      <c r="H101" s="5">
        <v>18</v>
      </c>
      <c r="I101" s="5">
        <v>14</v>
      </c>
      <c r="J101" s="5">
        <f t="shared" si="1"/>
        <v>73.5</v>
      </c>
      <c r="K101" s="5"/>
    </row>
    <row r="102" spans="1:11" s="4" customFormat="1" ht="18" customHeight="1">
      <c r="A102" s="5">
        <v>99</v>
      </c>
      <c r="B102" s="5" t="s">
        <v>1043</v>
      </c>
      <c r="C102" s="6" t="s">
        <v>0</v>
      </c>
      <c r="D102" s="5" t="s">
        <v>1044</v>
      </c>
      <c r="E102" s="5">
        <v>8</v>
      </c>
      <c r="F102" s="5">
        <v>9.5</v>
      </c>
      <c r="G102" s="5">
        <v>18.75</v>
      </c>
      <c r="H102" s="5">
        <v>19</v>
      </c>
      <c r="I102" s="5">
        <v>14</v>
      </c>
      <c r="J102" s="5">
        <f t="shared" si="1"/>
        <v>69.25</v>
      </c>
      <c r="K102" s="5"/>
    </row>
    <row r="103" spans="1:11" s="4" customFormat="1" ht="18" customHeight="1">
      <c r="A103" s="5">
        <v>100</v>
      </c>
      <c r="B103" s="5" t="s">
        <v>1045</v>
      </c>
      <c r="C103" s="6" t="s">
        <v>0</v>
      </c>
      <c r="D103" s="5" t="s">
        <v>1046</v>
      </c>
      <c r="E103" s="5">
        <v>5</v>
      </c>
      <c r="F103" s="5">
        <v>15.5</v>
      </c>
      <c r="G103" s="5">
        <v>15.5</v>
      </c>
      <c r="H103" s="5">
        <v>14.5</v>
      </c>
      <c r="I103" s="5">
        <v>17</v>
      </c>
      <c r="J103" s="5">
        <f t="shared" si="1"/>
        <v>67.5</v>
      </c>
      <c r="K103" s="5"/>
    </row>
    <row r="104" spans="1:11" s="4" customFormat="1" ht="18" customHeight="1">
      <c r="A104" s="5">
        <v>101</v>
      </c>
      <c r="B104" s="5" t="s">
        <v>1047</v>
      </c>
      <c r="C104" s="6" t="s">
        <v>0</v>
      </c>
      <c r="D104" s="5" t="s">
        <v>1048</v>
      </c>
      <c r="E104" s="5">
        <v>12</v>
      </c>
      <c r="F104" s="5">
        <v>10</v>
      </c>
      <c r="G104" s="5">
        <v>18.75</v>
      </c>
      <c r="H104" s="5">
        <v>19</v>
      </c>
      <c r="I104" s="5">
        <v>7</v>
      </c>
      <c r="J104" s="5">
        <f t="shared" si="1"/>
        <v>66.75</v>
      </c>
      <c r="K104" s="5"/>
    </row>
    <row r="105" spans="1:11" s="4" customFormat="1" ht="18" customHeight="1">
      <c r="A105" s="5">
        <v>102</v>
      </c>
      <c r="B105" s="5" t="s">
        <v>1049</v>
      </c>
      <c r="C105" s="6" t="s">
        <v>0</v>
      </c>
      <c r="D105" s="5" t="s">
        <v>1050</v>
      </c>
      <c r="E105" s="5">
        <v>8</v>
      </c>
      <c r="F105" s="5">
        <v>8.5</v>
      </c>
      <c r="G105" s="5">
        <v>18.5</v>
      </c>
      <c r="H105" s="5">
        <v>18</v>
      </c>
      <c r="I105" s="5">
        <v>15</v>
      </c>
      <c r="J105" s="5">
        <f t="shared" si="1"/>
        <v>68</v>
      </c>
      <c r="K105" s="5"/>
    </row>
    <row r="106" spans="1:11" s="4" customFormat="1" ht="18" customHeight="1">
      <c r="A106" s="5">
        <v>103</v>
      </c>
      <c r="B106" s="5" t="s">
        <v>1051</v>
      </c>
      <c r="C106" s="6" t="s">
        <v>0</v>
      </c>
      <c r="D106" s="5" t="s">
        <v>1052</v>
      </c>
      <c r="E106" s="5">
        <v>5</v>
      </c>
      <c r="F106" s="5">
        <v>4</v>
      </c>
      <c r="G106" s="5">
        <v>18.75</v>
      </c>
      <c r="H106" s="5">
        <v>17.25</v>
      </c>
      <c r="I106" s="5">
        <v>23</v>
      </c>
      <c r="J106" s="5">
        <f t="shared" si="1"/>
        <v>68</v>
      </c>
      <c r="K106" s="5"/>
    </row>
    <row r="107" spans="1:11" s="4" customFormat="1" ht="18" customHeight="1">
      <c r="A107" s="5">
        <v>104</v>
      </c>
      <c r="B107" s="5" t="s">
        <v>1053</v>
      </c>
      <c r="C107" s="6" t="s">
        <v>0</v>
      </c>
      <c r="D107" s="5" t="s">
        <v>1054</v>
      </c>
      <c r="E107" s="5">
        <v>10.5</v>
      </c>
      <c r="F107" s="5">
        <v>12.5</v>
      </c>
      <c r="G107" s="5">
        <v>18.75</v>
      </c>
      <c r="H107" s="5">
        <v>19.25</v>
      </c>
      <c r="I107" s="5">
        <v>19</v>
      </c>
      <c r="J107" s="5">
        <f t="shared" si="1"/>
        <v>80</v>
      </c>
      <c r="K107" s="5"/>
    </row>
    <row r="108" spans="1:11" s="4" customFormat="1" ht="18" customHeight="1">
      <c r="A108" s="5">
        <v>105</v>
      </c>
      <c r="B108" s="5" t="s">
        <v>1055</v>
      </c>
      <c r="C108" s="6" t="s">
        <v>0</v>
      </c>
      <c r="D108" s="5" t="s">
        <v>1056</v>
      </c>
      <c r="E108" s="5">
        <v>5.5</v>
      </c>
      <c r="F108" s="5">
        <v>13.5</v>
      </c>
      <c r="G108" s="5">
        <v>16.5</v>
      </c>
      <c r="H108" s="5">
        <v>10</v>
      </c>
      <c r="I108" s="5">
        <v>20</v>
      </c>
      <c r="J108" s="5">
        <f t="shared" si="1"/>
        <v>65.5</v>
      </c>
      <c r="K108" s="5"/>
    </row>
    <row r="109" spans="1:11" s="4" customFormat="1" ht="18" customHeight="1">
      <c r="A109" s="5">
        <v>106</v>
      </c>
      <c r="B109" s="5" t="s">
        <v>1057</v>
      </c>
      <c r="C109" s="6" t="s">
        <v>0</v>
      </c>
      <c r="D109" s="5" t="s">
        <v>1058</v>
      </c>
      <c r="E109" s="5">
        <v>5.5</v>
      </c>
      <c r="F109" s="5">
        <v>11.5</v>
      </c>
      <c r="G109" s="5">
        <v>6</v>
      </c>
      <c r="H109" s="5">
        <v>11</v>
      </c>
      <c r="I109" s="5">
        <v>7</v>
      </c>
      <c r="J109" s="5">
        <f t="shared" si="1"/>
        <v>41</v>
      </c>
      <c r="K109" s="5"/>
    </row>
    <row r="110" spans="1:11" s="4" customFormat="1" ht="18" customHeight="1">
      <c r="A110" s="5">
        <v>107</v>
      </c>
      <c r="B110" s="5" t="s">
        <v>1059</v>
      </c>
      <c r="C110" s="6" t="s">
        <v>0</v>
      </c>
      <c r="D110" s="5" t="s">
        <v>1060</v>
      </c>
      <c r="E110" s="5">
        <v>9</v>
      </c>
      <c r="F110" s="5">
        <v>20</v>
      </c>
      <c r="G110" s="5">
        <v>17.5</v>
      </c>
      <c r="H110" s="5">
        <v>19</v>
      </c>
      <c r="I110" s="5">
        <v>14</v>
      </c>
      <c r="J110" s="5">
        <f t="shared" si="1"/>
        <v>79.5</v>
      </c>
      <c r="K110" s="5"/>
    </row>
    <row r="111" spans="1:11" s="4" customFormat="1" ht="18" customHeight="1">
      <c r="A111" s="5">
        <v>108</v>
      </c>
      <c r="B111" s="5" t="s">
        <v>1061</v>
      </c>
      <c r="C111" s="6" t="s">
        <v>0</v>
      </c>
      <c r="D111" s="5" t="s">
        <v>1062</v>
      </c>
      <c r="E111" s="5">
        <v>12</v>
      </c>
      <c r="F111" s="5">
        <v>17.5</v>
      </c>
      <c r="G111" s="5">
        <v>4.5</v>
      </c>
      <c r="H111" s="5">
        <v>3.5</v>
      </c>
      <c r="I111" s="5">
        <v>13</v>
      </c>
      <c r="J111" s="5">
        <f t="shared" si="1"/>
        <v>50.5</v>
      </c>
      <c r="K111" s="5"/>
    </row>
    <row r="112" spans="1:11" s="4" customFormat="1" ht="18" customHeight="1">
      <c r="A112" s="5">
        <v>109</v>
      </c>
      <c r="B112" s="5" t="s">
        <v>1063</v>
      </c>
      <c r="C112" s="6" t="s">
        <v>0</v>
      </c>
      <c r="D112" s="5" t="s">
        <v>1064</v>
      </c>
      <c r="E112" s="5">
        <v>11</v>
      </c>
      <c r="F112" s="5">
        <v>15</v>
      </c>
      <c r="G112" s="5">
        <v>16.75</v>
      </c>
      <c r="H112" s="5">
        <v>19.5</v>
      </c>
      <c r="I112" s="5">
        <v>17</v>
      </c>
      <c r="J112" s="5">
        <f t="shared" si="1"/>
        <v>79.25</v>
      </c>
      <c r="K112" s="5"/>
    </row>
    <row r="113" spans="1:11" s="4" customFormat="1" ht="18" customHeight="1">
      <c r="A113" s="5">
        <v>110</v>
      </c>
      <c r="B113" s="5" t="s">
        <v>1065</v>
      </c>
      <c r="C113" s="6" t="s">
        <v>0</v>
      </c>
      <c r="D113" s="5" t="s">
        <v>1066</v>
      </c>
      <c r="E113" s="5">
        <v>13</v>
      </c>
      <c r="F113" s="5">
        <v>17.5</v>
      </c>
      <c r="G113" s="5">
        <v>19</v>
      </c>
      <c r="H113" s="5">
        <v>18.5</v>
      </c>
      <c r="I113" s="5">
        <v>16</v>
      </c>
      <c r="J113" s="5">
        <f t="shared" si="1"/>
        <v>84</v>
      </c>
      <c r="K113" s="5"/>
    </row>
    <row r="114" spans="1:11" s="4" customFormat="1" ht="18" customHeight="1">
      <c r="A114" s="5">
        <v>111</v>
      </c>
      <c r="B114" s="5" t="s">
        <v>1067</v>
      </c>
      <c r="C114" s="6" t="s">
        <v>0</v>
      </c>
      <c r="D114" s="5" t="s">
        <v>1068</v>
      </c>
      <c r="E114" s="5">
        <v>10</v>
      </c>
      <c r="F114" s="5">
        <v>0</v>
      </c>
      <c r="G114" s="5">
        <v>13</v>
      </c>
      <c r="H114" s="5">
        <v>14.5</v>
      </c>
      <c r="I114" s="5">
        <v>14</v>
      </c>
      <c r="J114" s="5">
        <f t="shared" si="1"/>
        <v>51.5</v>
      </c>
      <c r="K114" s="5"/>
    </row>
    <row r="115" spans="1:11" s="4" customFormat="1" ht="18" customHeight="1">
      <c r="A115" s="5">
        <v>112</v>
      </c>
      <c r="B115" s="5" t="s">
        <v>1069</v>
      </c>
      <c r="C115" s="6" t="s">
        <v>0</v>
      </c>
      <c r="D115" s="5" t="s">
        <v>1070</v>
      </c>
      <c r="E115" s="5">
        <v>11.5</v>
      </c>
      <c r="F115" s="5">
        <v>13.5</v>
      </c>
      <c r="G115" s="5">
        <v>19</v>
      </c>
      <c r="H115" s="5">
        <v>18</v>
      </c>
      <c r="I115" s="5">
        <v>8</v>
      </c>
      <c r="J115" s="5">
        <f t="shared" si="1"/>
        <v>70</v>
      </c>
      <c r="K115" s="5"/>
    </row>
    <row r="116" spans="1:11" s="4" customFormat="1" ht="18" customHeight="1">
      <c r="A116" s="5">
        <v>113</v>
      </c>
      <c r="B116" s="5" t="s">
        <v>1071</v>
      </c>
      <c r="C116" s="6" t="s">
        <v>0</v>
      </c>
      <c r="D116" s="5" t="s">
        <v>1072</v>
      </c>
      <c r="E116" s="5">
        <v>10.5</v>
      </c>
      <c r="F116" s="5">
        <v>16</v>
      </c>
      <c r="G116" s="5">
        <v>16</v>
      </c>
      <c r="H116" s="5">
        <v>17</v>
      </c>
      <c r="I116" s="5">
        <v>6</v>
      </c>
      <c r="J116" s="5">
        <f t="shared" si="1"/>
        <v>65.5</v>
      </c>
      <c r="K116" s="5"/>
    </row>
    <row r="117" spans="1:11" s="4" customFormat="1" ht="18" customHeight="1">
      <c r="A117" s="5">
        <v>114</v>
      </c>
      <c r="B117" s="5" t="s">
        <v>1073</v>
      </c>
      <c r="C117" s="6" t="s">
        <v>0</v>
      </c>
      <c r="D117" s="5" t="s">
        <v>1074</v>
      </c>
      <c r="E117" s="5">
        <v>11.5</v>
      </c>
      <c r="F117" s="5">
        <v>19</v>
      </c>
      <c r="G117" s="5">
        <v>19</v>
      </c>
      <c r="H117" s="5">
        <v>18.5</v>
      </c>
      <c r="I117" s="5">
        <v>12</v>
      </c>
      <c r="J117" s="5">
        <f t="shared" si="1"/>
        <v>80</v>
      </c>
      <c r="K117" s="5"/>
    </row>
    <row r="118" spans="1:11" s="4" customFormat="1" ht="18" customHeight="1">
      <c r="A118" s="5">
        <v>115</v>
      </c>
      <c r="B118" s="5" t="s">
        <v>1075</v>
      </c>
      <c r="C118" s="6" t="s">
        <v>0</v>
      </c>
      <c r="D118" s="5" t="s">
        <v>1076</v>
      </c>
      <c r="E118" s="5">
        <v>10.5</v>
      </c>
      <c r="F118" s="5">
        <v>14</v>
      </c>
      <c r="G118" s="5">
        <v>19</v>
      </c>
      <c r="H118" s="5">
        <v>17.5</v>
      </c>
      <c r="I118" s="5">
        <v>17</v>
      </c>
      <c r="J118" s="5">
        <f t="shared" si="1"/>
        <v>78</v>
      </c>
      <c r="K118" s="5"/>
    </row>
    <row r="119" spans="1:11" s="4" customFormat="1" ht="18" customHeight="1">
      <c r="A119" s="5">
        <v>116</v>
      </c>
      <c r="B119" s="5" t="s">
        <v>1077</v>
      </c>
      <c r="C119" s="6" t="s">
        <v>0</v>
      </c>
      <c r="D119" s="5" t="s">
        <v>1078</v>
      </c>
      <c r="E119" s="5">
        <v>7</v>
      </c>
      <c r="F119" s="5">
        <v>16</v>
      </c>
      <c r="G119" s="5">
        <v>17.75</v>
      </c>
      <c r="H119" s="5">
        <v>17.5</v>
      </c>
      <c r="I119" s="5">
        <v>23</v>
      </c>
      <c r="J119" s="5">
        <f t="shared" si="1"/>
        <v>81.25</v>
      </c>
      <c r="K119" s="5"/>
    </row>
    <row r="120" spans="1:11" s="4" customFormat="1" ht="18" customHeight="1">
      <c r="A120" s="5">
        <v>117</v>
      </c>
      <c r="B120" s="5" t="s">
        <v>1079</v>
      </c>
      <c r="C120" s="6" t="s">
        <v>0</v>
      </c>
      <c r="D120" s="5" t="s">
        <v>1080</v>
      </c>
      <c r="E120" s="5">
        <v>11.5</v>
      </c>
      <c r="F120" s="5">
        <v>17</v>
      </c>
      <c r="G120" s="5">
        <v>18.5</v>
      </c>
      <c r="H120" s="5">
        <v>16.5</v>
      </c>
      <c r="I120" s="5">
        <v>16</v>
      </c>
      <c r="J120" s="5">
        <f t="shared" si="1"/>
        <v>79.5</v>
      </c>
      <c r="K120" s="5"/>
    </row>
    <row r="121" spans="1:11" s="4" customFormat="1" ht="18" customHeight="1">
      <c r="A121" s="5">
        <v>118</v>
      </c>
      <c r="B121" s="5" t="s">
        <v>1081</v>
      </c>
      <c r="C121" s="6" t="s">
        <v>0</v>
      </c>
      <c r="D121" s="5" t="s">
        <v>1082</v>
      </c>
      <c r="E121" s="5">
        <v>11.5</v>
      </c>
      <c r="F121" s="5">
        <v>11.5</v>
      </c>
      <c r="G121" s="5">
        <v>18</v>
      </c>
      <c r="H121" s="5">
        <v>17.5</v>
      </c>
      <c r="I121" s="5">
        <v>15</v>
      </c>
      <c r="J121" s="5">
        <f t="shared" si="1"/>
        <v>73.5</v>
      </c>
      <c r="K121" s="5"/>
    </row>
    <row r="122" spans="1:11" s="4" customFormat="1" ht="18" customHeight="1">
      <c r="A122" s="5">
        <v>119</v>
      </c>
      <c r="B122" s="5" t="s">
        <v>1083</v>
      </c>
      <c r="C122" s="6" t="s">
        <v>0</v>
      </c>
      <c r="D122" s="5" t="s">
        <v>1084</v>
      </c>
      <c r="E122" s="5">
        <v>11.5</v>
      </c>
      <c r="F122" s="5">
        <v>16.5</v>
      </c>
      <c r="G122" s="5">
        <v>12.5</v>
      </c>
      <c r="H122" s="5">
        <v>17.5</v>
      </c>
      <c r="I122" s="5">
        <v>15</v>
      </c>
      <c r="J122" s="5">
        <f t="shared" si="1"/>
        <v>73</v>
      </c>
      <c r="K122" s="5"/>
    </row>
    <row r="123" spans="1:11" s="4" customFormat="1" ht="18" customHeight="1">
      <c r="A123" s="5">
        <v>120</v>
      </c>
      <c r="B123" s="5" t="s">
        <v>1085</v>
      </c>
      <c r="C123" s="6" t="s">
        <v>0</v>
      </c>
      <c r="D123" s="5" t="s">
        <v>1086</v>
      </c>
      <c r="E123" s="5">
        <v>12</v>
      </c>
      <c r="F123" s="5">
        <v>12.5</v>
      </c>
      <c r="G123" s="5">
        <v>18</v>
      </c>
      <c r="H123" s="5">
        <v>14</v>
      </c>
      <c r="I123" s="5">
        <v>7</v>
      </c>
      <c r="J123" s="5">
        <f t="shared" si="1"/>
        <v>63.5</v>
      </c>
      <c r="K123" s="5"/>
    </row>
    <row r="124" spans="1:11" s="4" customFormat="1" ht="18" customHeight="1">
      <c r="A124" s="5">
        <v>121</v>
      </c>
      <c r="B124" s="5" t="s">
        <v>1087</v>
      </c>
      <c r="C124" s="6" t="s">
        <v>0</v>
      </c>
      <c r="D124" s="5" t="s">
        <v>1088</v>
      </c>
      <c r="E124" s="5">
        <v>9</v>
      </c>
      <c r="F124" s="5">
        <v>11</v>
      </c>
      <c r="G124" s="5">
        <v>14.5</v>
      </c>
      <c r="H124" s="5">
        <v>17.5</v>
      </c>
      <c r="I124" s="5">
        <v>13</v>
      </c>
      <c r="J124" s="5">
        <f t="shared" si="1"/>
        <v>65</v>
      </c>
      <c r="K124" s="5"/>
    </row>
    <row r="125" spans="1:11" s="36" customFormat="1" ht="18" customHeight="1">
      <c r="A125" s="5">
        <v>122</v>
      </c>
      <c r="B125" s="5" t="s">
        <v>1089</v>
      </c>
      <c r="C125" s="6" t="s">
        <v>0</v>
      </c>
      <c r="D125" s="5" t="s">
        <v>1090</v>
      </c>
      <c r="E125" s="5">
        <v>12.5</v>
      </c>
      <c r="F125" s="5">
        <v>16</v>
      </c>
      <c r="G125" s="5">
        <v>15</v>
      </c>
      <c r="H125" s="5">
        <v>18.75</v>
      </c>
      <c r="I125" s="5">
        <v>13</v>
      </c>
      <c r="J125" s="5">
        <f t="shared" si="1"/>
        <v>75.25</v>
      </c>
      <c r="K125" s="5"/>
    </row>
    <row r="126" spans="1:11" s="4" customFormat="1" ht="18" customHeight="1">
      <c r="A126" s="5">
        <v>123</v>
      </c>
      <c r="B126" s="5" t="s">
        <v>1091</v>
      </c>
      <c r="C126" s="6" t="s">
        <v>0</v>
      </c>
      <c r="D126" s="5" t="s">
        <v>1092</v>
      </c>
      <c r="E126" s="5">
        <v>12</v>
      </c>
      <c r="F126" s="5">
        <v>15.5</v>
      </c>
      <c r="G126" s="5">
        <v>19</v>
      </c>
      <c r="H126" s="5">
        <v>18.5</v>
      </c>
      <c r="I126" s="5">
        <v>12</v>
      </c>
      <c r="J126" s="5">
        <f t="shared" si="1"/>
        <v>77</v>
      </c>
      <c r="K126" s="5"/>
    </row>
    <row r="127" spans="1:11" s="4" customFormat="1" ht="18" customHeight="1">
      <c r="A127" s="5">
        <v>124</v>
      </c>
      <c r="B127" s="5" t="s">
        <v>1093</v>
      </c>
      <c r="C127" s="6" t="s">
        <v>0</v>
      </c>
      <c r="D127" s="5" t="s">
        <v>1094</v>
      </c>
      <c r="E127" s="5">
        <v>3.5</v>
      </c>
      <c r="F127" s="5">
        <v>12.5</v>
      </c>
      <c r="G127" s="5">
        <v>17.5</v>
      </c>
      <c r="H127" s="5">
        <v>9.5</v>
      </c>
      <c r="I127" s="5">
        <v>11</v>
      </c>
      <c r="J127" s="5">
        <f t="shared" si="1"/>
        <v>54</v>
      </c>
      <c r="K127" s="5"/>
    </row>
    <row r="128" spans="1:11" s="36" customFormat="1" ht="18" customHeight="1">
      <c r="A128" s="5">
        <v>125</v>
      </c>
      <c r="B128" s="5" t="s">
        <v>1095</v>
      </c>
      <c r="C128" s="6" t="s">
        <v>0</v>
      </c>
      <c r="D128" s="5" t="s">
        <v>1096</v>
      </c>
      <c r="E128" s="5">
        <v>9</v>
      </c>
      <c r="F128" s="5">
        <v>15.5</v>
      </c>
      <c r="G128" s="5">
        <v>18.5</v>
      </c>
      <c r="H128" s="5">
        <v>18.5</v>
      </c>
      <c r="I128" s="5">
        <v>23</v>
      </c>
      <c r="J128" s="5">
        <f t="shared" si="1"/>
        <v>84.5</v>
      </c>
      <c r="K128" s="5"/>
    </row>
    <row r="129" spans="1:11" s="36" customFormat="1" ht="18" customHeight="1">
      <c r="A129" s="5">
        <v>126</v>
      </c>
      <c r="B129" s="5" t="s">
        <v>1097</v>
      </c>
      <c r="C129" s="6" t="s">
        <v>0</v>
      </c>
      <c r="D129" s="5" t="s">
        <v>1098</v>
      </c>
      <c r="E129" s="5">
        <v>9.5</v>
      </c>
      <c r="F129" s="5">
        <v>15</v>
      </c>
      <c r="G129" s="5">
        <v>13.5</v>
      </c>
      <c r="H129" s="5">
        <v>16</v>
      </c>
      <c r="I129" s="5">
        <v>19</v>
      </c>
      <c r="J129" s="5">
        <f t="shared" si="1"/>
        <v>73</v>
      </c>
      <c r="K129" s="5"/>
    </row>
    <row r="130" spans="1:11" s="4" customFormat="1" ht="18" customHeight="1">
      <c r="A130" s="5">
        <v>127</v>
      </c>
      <c r="B130" s="5" t="s">
        <v>1099</v>
      </c>
      <c r="C130" s="6" t="s">
        <v>0</v>
      </c>
      <c r="D130" s="5" t="s">
        <v>1100</v>
      </c>
      <c r="E130" s="5">
        <v>10.25</v>
      </c>
      <c r="F130" s="5">
        <v>12.5</v>
      </c>
      <c r="G130" s="5">
        <v>18</v>
      </c>
      <c r="H130" s="5">
        <v>19</v>
      </c>
      <c r="I130" s="5">
        <v>17</v>
      </c>
      <c r="J130" s="5">
        <f t="shared" si="1"/>
        <v>76.75</v>
      </c>
      <c r="K130" s="5"/>
    </row>
    <row r="131" spans="1:11" s="4" customFormat="1" ht="18" customHeight="1">
      <c r="A131" s="5">
        <v>128</v>
      </c>
      <c r="B131" s="5" t="s">
        <v>1101</v>
      </c>
      <c r="C131" s="6" t="s">
        <v>0</v>
      </c>
      <c r="D131" s="5" t="s">
        <v>1102</v>
      </c>
      <c r="E131" s="5">
        <v>8</v>
      </c>
      <c r="F131" s="5">
        <v>12</v>
      </c>
      <c r="G131" s="5">
        <v>15.5</v>
      </c>
      <c r="H131" s="5">
        <v>14.25</v>
      </c>
      <c r="I131" s="5">
        <v>19</v>
      </c>
      <c r="J131" s="5">
        <f t="shared" si="1"/>
        <v>68.75</v>
      </c>
      <c r="K131" s="5"/>
    </row>
    <row r="132" spans="1:11" s="4" customFormat="1" ht="18" customHeight="1">
      <c r="A132" s="5">
        <v>129</v>
      </c>
      <c r="B132" s="5" t="s">
        <v>1103</v>
      </c>
      <c r="C132" s="6" t="s">
        <v>0</v>
      </c>
      <c r="D132" s="5" t="s">
        <v>1104</v>
      </c>
      <c r="E132" s="5">
        <v>8.25</v>
      </c>
      <c r="F132" s="5"/>
      <c r="G132" s="5">
        <v>17.5</v>
      </c>
      <c r="H132" s="5">
        <v>17</v>
      </c>
      <c r="I132" s="5">
        <v>12</v>
      </c>
      <c r="J132" s="5">
        <f t="shared" si="1"/>
        <v>54.75</v>
      </c>
      <c r="K132" s="39" t="s">
        <v>1105</v>
      </c>
    </row>
    <row r="133" spans="1:11" s="4" customFormat="1" ht="18" customHeight="1">
      <c r="A133" s="5">
        <v>130</v>
      </c>
      <c r="B133" s="5" t="s">
        <v>1106</v>
      </c>
      <c r="C133" s="6" t="s">
        <v>0</v>
      </c>
      <c r="D133" s="5" t="s">
        <v>1107</v>
      </c>
      <c r="E133" s="5">
        <v>12.5</v>
      </c>
      <c r="F133" s="5">
        <v>14.5</v>
      </c>
      <c r="G133" s="5">
        <v>19.5</v>
      </c>
      <c r="H133" s="5">
        <v>19.5</v>
      </c>
      <c r="I133" s="5">
        <v>8</v>
      </c>
      <c r="J133" s="5">
        <f aca="true" t="shared" si="2" ref="J133:J183">E133+F133+G133+H133+I133</f>
        <v>74</v>
      </c>
      <c r="K133" s="5"/>
    </row>
    <row r="134" spans="1:11" s="4" customFormat="1" ht="18" customHeight="1">
      <c r="A134" s="5">
        <v>131</v>
      </c>
      <c r="B134" s="5" t="s">
        <v>1108</v>
      </c>
      <c r="C134" s="6" t="s">
        <v>0</v>
      </c>
      <c r="D134" s="5" t="s">
        <v>1109</v>
      </c>
      <c r="E134" s="5">
        <v>13.5</v>
      </c>
      <c r="F134" s="5">
        <v>20.5</v>
      </c>
      <c r="G134" s="5">
        <v>16</v>
      </c>
      <c r="H134" s="5">
        <v>17</v>
      </c>
      <c r="I134" s="5">
        <v>17</v>
      </c>
      <c r="J134" s="5">
        <f t="shared" si="2"/>
        <v>84</v>
      </c>
      <c r="K134" s="5"/>
    </row>
    <row r="135" spans="1:11" s="4" customFormat="1" ht="18" customHeight="1">
      <c r="A135" s="5">
        <v>132</v>
      </c>
      <c r="B135" s="5" t="s">
        <v>1110</v>
      </c>
      <c r="C135" s="6" t="s">
        <v>0</v>
      </c>
      <c r="D135" s="5" t="s">
        <v>1111</v>
      </c>
      <c r="E135" s="5">
        <v>11.5</v>
      </c>
      <c r="F135" s="5">
        <v>16.5</v>
      </c>
      <c r="G135" s="5">
        <v>18.5</v>
      </c>
      <c r="H135" s="5">
        <v>14</v>
      </c>
      <c r="I135" s="5">
        <v>23</v>
      </c>
      <c r="J135" s="5">
        <f t="shared" si="2"/>
        <v>83.5</v>
      </c>
      <c r="K135" s="5"/>
    </row>
    <row r="136" spans="1:11" s="4" customFormat="1" ht="18" customHeight="1">
      <c r="A136" s="5">
        <v>133</v>
      </c>
      <c r="B136" s="5" t="s">
        <v>1112</v>
      </c>
      <c r="C136" s="6" t="s">
        <v>0</v>
      </c>
      <c r="D136" s="5" t="s">
        <v>1113</v>
      </c>
      <c r="E136" s="5">
        <v>12</v>
      </c>
      <c r="F136" s="5">
        <v>18.5</v>
      </c>
      <c r="G136" s="5">
        <v>17.75</v>
      </c>
      <c r="H136" s="5">
        <v>18</v>
      </c>
      <c r="I136" s="5">
        <v>13</v>
      </c>
      <c r="J136" s="5">
        <f t="shared" si="2"/>
        <v>79.25</v>
      </c>
      <c r="K136" s="5"/>
    </row>
    <row r="137" spans="1:11" s="4" customFormat="1" ht="18" customHeight="1">
      <c r="A137" s="5">
        <v>134</v>
      </c>
      <c r="B137" s="5" t="s">
        <v>1114</v>
      </c>
      <c r="C137" s="6" t="s">
        <v>0</v>
      </c>
      <c r="D137" s="5" t="s">
        <v>1115</v>
      </c>
      <c r="E137" s="5">
        <v>10.5</v>
      </c>
      <c r="F137" s="5">
        <v>9</v>
      </c>
      <c r="G137" s="5">
        <v>14</v>
      </c>
      <c r="H137" s="5">
        <v>18</v>
      </c>
      <c r="I137" s="5">
        <v>12</v>
      </c>
      <c r="J137" s="5">
        <f t="shared" si="2"/>
        <v>63.5</v>
      </c>
      <c r="K137" s="5"/>
    </row>
    <row r="138" spans="1:11" s="4" customFormat="1" ht="18" customHeight="1">
      <c r="A138" s="5">
        <v>135</v>
      </c>
      <c r="B138" s="5" t="s">
        <v>1116</v>
      </c>
      <c r="C138" s="6" t="s">
        <v>0</v>
      </c>
      <c r="D138" s="5" t="s">
        <v>1117</v>
      </c>
      <c r="E138" s="5">
        <v>13</v>
      </c>
      <c r="F138" s="5">
        <v>18</v>
      </c>
      <c r="G138" s="5">
        <v>18.75</v>
      </c>
      <c r="H138" s="5">
        <v>19</v>
      </c>
      <c r="I138" s="5">
        <v>16</v>
      </c>
      <c r="J138" s="5">
        <f t="shared" si="2"/>
        <v>84.75</v>
      </c>
      <c r="K138" s="5"/>
    </row>
    <row r="139" spans="1:11" s="4" customFormat="1" ht="18" customHeight="1">
      <c r="A139" s="5">
        <v>136</v>
      </c>
      <c r="B139" s="5" t="s">
        <v>1118</v>
      </c>
      <c r="C139" s="6" t="s">
        <v>0</v>
      </c>
      <c r="D139" s="5" t="s">
        <v>1119</v>
      </c>
      <c r="E139" s="5"/>
      <c r="F139" s="5"/>
      <c r="G139" s="5"/>
      <c r="H139" s="5"/>
      <c r="I139" s="5"/>
      <c r="J139" s="5">
        <f t="shared" si="2"/>
        <v>0</v>
      </c>
      <c r="K139" s="5" t="s">
        <v>840</v>
      </c>
    </row>
    <row r="140" spans="1:11" s="36" customFormat="1" ht="18" customHeight="1">
      <c r="A140" s="5">
        <v>137</v>
      </c>
      <c r="B140" s="5" t="s">
        <v>1120</v>
      </c>
      <c r="C140" s="6" t="s">
        <v>0</v>
      </c>
      <c r="D140" s="5" t="s">
        <v>1121</v>
      </c>
      <c r="E140" s="5">
        <v>9</v>
      </c>
      <c r="F140" s="5">
        <v>8.5</v>
      </c>
      <c r="G140" s="5">
        <v>16.75</v>
      </c>
      <c r="H140" s="5">
        <v>16</v>
      </c>
      <c r="I140" s="5">
        <v>11</v>
      </c>
      <c r="J140" s="5">
        <f t="shared" si="2"/>
        <v>61.25</v>
      </c>
      <c r="K140" s="5"/>
    </row>
    <row r="141" spans="1:11" s="4" customFormat="1" ht="18" customHeight="1">
      <c r="A141" s="5">
        <v>138</v>
      </c>
      <c r="B141" s="5" t="s">
        <v>1122</v>
      </c>
      <c r="C141" s="6" t="s">
        <v>0</v>
      </c>
      <c r="D141" s="5" t="s">
        <v>1123</v>
      </c>
      <c r="E141" s="5">
        <v>9</v>
      </c>
      <c r="F141" s="5">
        <v>10</v>
      </c>
      <c r="G141" s="5">
        <v>16</v>
      </c>
      <c r="H141" s="5">
        <v>16</v>
      </c>
      <c r="I141" s="5">
        <v>14</v>
      </c>
      <c r="J141" s="5">
        <f t="shared" si="2"/>
        <v>65</v>
      </c>
      <c r="K141" s="5"/>
    </row>
    <row r="142" spans="1:11" s="4" customFormat="1" ht="18" customHeight="1">
      <c r="A142" s="5">
        <v>139</v>
      </c>
      <c r="B142" s="5" t="s">
        <v>1124</v>
      </c>
      <c r="C142" s="6" t="s">
        <v>0</v>
      </c>
      <c r="D142" s="5" t="s">
        <v>1125</v>
      </c>
      <c r="E142" s="5">
        <v>11</v>
      </c>
      <c r="F142" s="5">
        <v>11.5</v>
      </c>
      <c r="G142" s="5">
        <v>17</v>
      </c>
      <c r="H142" s="5">
        <v>19.5</v>
      </c>
      <c r="I142" s="5">
        <v>15</v>
      </c>
      <c r="J142" s="5">
        <f t="shared" si="2"/>
        <v>74</v>
      </c>
      <c r="K142" s="5"/>
    </row>
    <row r="143" spans="1:11" s="4" customFormat="1" ht="18" customHeight="1">
      <c r="A143" s="5">
        <v>140</v>
      </c>
      <c r="B143" s="5" t="s">
        <v>1126</v>
      </c>
      <c r="C143" s="6" t="s">
        <v>0</v>
      </c>
      <c r="D143" s="5" t="s">
        <v>1127</v>
      </c>
      <c r="E143" s="5">
        <v>8.5</v>
      </c>
      <c r="F143" s="5">
        <v>8.5</v>
      </c>
      <c r="G143" s="5">
        <v>17</v>
      </c>
      <c r="H143" s="5">
        <v>18.5</v>
      </c>
      <c r="I143" s="5">
        <v>9</v>
      </c>
      <c r="J143" s="5">
        <f t="shared" si="2"/>
        <v>61.5</v>
      </c>
      <c r="K143" s="5"/>
    </row>
    <row r="144" spans="1:11" s="36" customFormat="1" ht="18" customHeight="1">
      <c r="A144" s="5">
        <v>141</v>
      </c>
      <c r="B144" s="5" t="s">
        <v>1128</v>
      </c>
      <c r="C144" s="6" t="s">
        <v>0</v>
      </c>
      <c r="D144" s="5" t="s">
        <v>1129</v>
      </c>
      <c r="E144" s="5">
        <v>14</v>
      </c>
      <c r="F144" s="5">
        <v>21</v>
      </c>
      <c r="G144" s="5">
        <v>18.25</v>
      </c>
      <c r="H144" s="5">
        <v>18.5</v>
      </c>
      <c r="I144" s="5">
        <v>4</v>
      </c>
      <c r="J144" s="5">
        <f t="shared" si="2"/>
        <v>75.75</v>
      </c>
      <c r="K144" s="5"/>
    </row>
    <row r="145" spans="1:11" s="4" customFormat="1" ht="18" customHeight="1">
      <c r="A145" s="5">
        <v>142</v>
      </c>
      <c r="B145" s="5" t="s">
        <v>1130</v>
      </c>
      <c r="C145" s="6" t="s">
        <v>0</v>
      </c>
      <c r="D145" s="5" t="s">
        <v>1131</v>
      </c>
      <c r="E145" s="5">
        <v>9</v>
      </c>
      <c r="F145" s="5">
        <v>10</v>
      </c>
      <c r="G145" s="5">
        <v>17.5</v>
      </c>
      <c r="H145" s="5">
        <v>18.5</v>
      </c>
      <c r="I145" s="5">
        <v>19</v>
      </c>
      <c r="J145" s="5">
        <f t="shared" si="2"/>
        <v>74</v>
      </c>
      <c r="K145" s="5"/>
    </row>
    <row r="146" spans="1:11" s="4" customFormat="1" ht="18" customHeight="1">
      <c r="A146" s="5">
        <v>143</v>
      </c>
      <c r="B146" s="5" t="s">
        <v>1132</v>
      </c>
      <c r="C146" s="6" t="s">
        <v>0</v>
      </c>
      <c r="D146" s="5" t="s">
        <v>1133</v>
      </c>
      <c r="E146" s="5">
        <v>12.5</v>
      </c>
      <c r="F146" s="5">
        <v>17.5</v>
      </c>
      <c r="G146" s="5">
        <v>14</v>
      </c>
      <c r="H146" s="5">
        <v>17</v>
      </c>
      <c r="I146" s="5">
        <v>21</v>
      </c>
      <c r="J146" s="5">
        <f t="shared" si="2"/>
        <v>82</v>
      </c>
      <c r="K146" s="5"/>
    </row>
    <row r="147" spans="1:11" s="4" customFormat="1" ht="18" customHeight="1">
      <c r="A147" s="5">
        <v>144</v>
      </c>
      <c r="B147" s="5" t="s">
        <v>1134</v>
      </c>
      <c r="C147" s="6" t="s">
        <v>0</v>
      </c>
      <c r="D147" s="5" t="s">
        <v>1135</v>
      </c>
      <c r="E147" s="5">
        <v>9</v>
      </c>
      <c r="F147" s="5">
        <v>9</v>
      </c>
      <c r="G147" s="5">
        <v>17</v>
      </c>
      <c r="H147" s="5">
        <v>17.5</v>
      </c>
      <c r="I147" s="5">
        <v>18</v>
      </c>
      <c r="J147" s="5">
        <f t="shared" si="2"/>
        <v>70.5</v>
      </c>
      <c r="K147" s="5"/>
    </row>
    <row r="148" spans="1:11" s="4" customFormat="1" ht="18" customHeight="1">
      <c r="A148" s="5">
        <v>145</v>
      </c>
      <c r="B148" s="5" t="s">
        <v>1136</v>
      </c>
      <c r="C148" s="6" t="s">
        <v>0</v>
      </c>
      <c r="D148" s="5" t="s">
        <v>1137</v>
      </c>
      <c r="E148" s="5">
        <v>11.5</v>
      </c>
      <c r="F148" s="5">
        <v>12.5</v>
      </c>
      <c r="G148" s="5">
        <v>19</v>
      </c>
      <c r="H148" s="5">
        <v>19.25</v>
      </c>
      <c r="I148" s="5">
        <v>21</v>
      </c>
      <c r="J148" s="5">
        <f t="shared" si="2"/>
        <v>83.25</v>
      </c>
      <c r="K148" s="5"/>
    </row>
    <row r="149" spans="1:11" s="4" customFormat="1" ht="18" customHeight="1">
      <c r="A149" s="5">
        <v>146</v>
      </c>
      <c r="B149" s="5" t="s">
        <v>1138</v>
      </c>
      <c r="C149" s="6" t="s">
        <v>0</v>
      </c>
      <c r="D149" s="5" t="s">
        <v>1139</v>
      </c>
      <c r="E149" s="5">
        <v>13.5</v>
      </c>
      <c r="F149" s="5">
        <v>13</v>
      </c>
      <c r="G149" s="5">
        <v>17.5</v>
      </c>
      <c r="H149" s="5">
        <v>18</v>
      </c>
      <c r="I149" s="5">
        <v>11</v>
      </c>
      <c r="J149" s="5">
        <f t="shared" si="2"/>
        <v>73</v>
      </c>
      <c r="K149" s="5"/>
    </row>
    <row r="150" spans="1:11" s="4" customFormat="1" ht="18" customHeight="1">
      <c r="A150" s="5">
        <v>147</v>
      </c>
      <c r="B150" s="5" t="s">
        <v>1140</v>
      </c>
      <c r="C150" s="6" t="s">
        <v>0</v>
      </c>
      <c r="D150" s="5" t="s">
        <v>1141</v>
      </c>
      <c r="E150" s="5">
        <v>11</v>
      </c>
      <c r="F150" s="5">
        <v>5</v>
      </c>
      <c r="G150" s="5">
        <v>18</v>
      </c>
      <c r="H150" s="5">
        <v>17.5</v>
      </c>
      <c r="I150" s="5">
        <v>6</v>
      </c>
      <c r="J150" s="5">
        <f t="shared" si="2"/>
        <v>57.5</v>
      </c>
      <c r="K150" s="5"/>
    </row>
    <row r="151" spans="1:11" s="4" customFormat="1" ht="18" customHeight="1">
      <c r="A151" s="5">
        <v>148</v>
      </c>
      <c r="B151" s="5" t="s">
        <v>1142</v>
      </c>
      <c r="C151" s="6" t="s">
        <v>0</v>
      </c>
      <c r="D151" s="5" t="s">
        <v>1143</v>
      </c>
      <c r="E151" s="5">
        <v>14</v>
      </c>
      <c r="F151" s="5">
        <v>14.5</v>
      </c>
      <c r="G151" s="5">
        <v>17.5</v>
      </c>
      <c r="H151" s="5">
        <v>18</v>
      </c>
      <c r="I151" s="5">
        <v>13</v>
      </c>
      <c r="J151" s="5">
        <f t="shared" si="2"/>
        <v>77</v>
      </c>
      <c r="K151" s="5"/>
    </row>
    <row r="152" spans="1:11" s="4" customFormat="1" ht="18" customHeight="1">
      <c r="A152" s="5">
        <v>149</v>
      </c>
      <c r="B152" s="5" t="s">
        <v>1144</v>
      </c>
      <c r="C152" s="6" t="s">
        <v>0</v>
      </c>
      <c r="D152" s="5" t="s">
        <v>1145</v>
      </c>
      <c r="E152" s="5">
        <v>11</v>
      </c>
      <c r="F152" s="5">
        <v>18.5</v>
      </c>
      <c r="G152" s="5">
        <v>16</v>
      </c>
      <c r="H152" s="5">
        <v>15.5</v>
      </c>
      <c r="I152" s="5">
        <v>19</v>
      </c>
      <c r="J152" s="5">
        <f t="shared" si="2"/>
        <v>80</v>
      </c>
      <c r="K152" s="5"/>
    </row>
    <row r="153" spans="1:11" s="4" customFormat="1" ht="18" customHeight="1">
      <c r="A153" s="5">
        <v>150</v>
      </c>
      <c r="B153" s="5" t="s">
        <v>1146</v>
      </c>
      <c r="C153" s="6" t="s">
        <v>0</v>
      </c>
      <c r="D153" s="5" t="s">
        <v>1147</v>
      </c>
      <c r="E153" s="5">
        <v>13.5</v>
      </c>
      <c r="F153" s="5">
        <v>10.5</v>
      </c>
      <c r="G153" s="5">
        <v>17</v>
      </c>
      <c r="H153" s="5">
        <v>10</v>
      </c>
      <c r="I153" s="5">
        <v>11</v>
      </c>
      <c r="J153" s="5">
        <f t="shared" si="2"/>
        <v>62</v>
      </c>
      <c r="K153" s="5"/>
    </row>
    <row r="154" spans="1:11" s="36" customFormat="1" ht="18" customHeight="1">
      <c r="A154" s="5">
        <v>151</v>
      </c>
      <c r="B154" s="5" t="s">
        <v>1148</v>
      </c>
      <c r="C154" s="6" t="s">
        <v>0</v>
      </c>
      <c r="D154" s="5" t="s">
        <v>1149</v>
      </c>
      <c r="E154" s="5">
        <v>12.5</v>
      </c>
      <c r="F154" s="5">
        <v>9</v>
      </c>
      <c r="G154" s="5">
        <v>19.5</v>
      </c>
      <c r="H154" s="5">
        <v>19</v>
      </c>
      <c r="I154" s="5">
        <v>13</v>
      </c>
      <c r="J154" s="5">
        <f t="shared" si="2"/>
        <v>73</v>
      </c>
      <c r="K154" s="5"/>
    </row>
    <row r="155" spans="1:11" s="4" customFormat="1" ht="18" customHeight="1">
      <c r="A155" s="5">
        <v>152</v>
      </c>
      <c r="B155" s="5" t="s">
        <v>1150</v>
      </c>
      <c r="C155" s="6" t="s">
        <v>0</v>
      </c>
      <c r="D155" s="5" t="s">
        <v>1151</v>
      </c>
      <c r="E155" s="5">
        <v>9.25</v>
      </c>
      <c r="F155" s="5">
        <v>12.5</v>
      </c>
      <c r="G155" s="5">
        <v>16</v>
      </c>
      <c r="H155" s="5">
        <v>17.75</v>
      </c>
      <c r="I155" s="5">
        <v>12</v>
      </c>
      <c r="J155" s="5">
        <f t="shared" si="2"/>
        <v>67.5</v>
      </c>
      <c r="K155" s="5"/>
    </row>
    <row r="156" spans="1:11" s="4" customFormat="1" ht="18" customHeight="1">
      <c r="A156" s="5">
        <v>153</v>
      </c>
      <c r="B156" s="5" t="s">
        <v>1152</v>
      </c>
      <c r="C156" s="6" t="s">
        <v>0</v>
      </c>
      <c r="D156" s="5" t="s">
        <v>1153</v>
      </c>
      <c r="E156" s="5">
        <v>8</v>
      </c>
      <c r="F156" s="5">
        <v>13.5</v>
      </c>
      <c r="G156" s="5">
        <v>14</v>
      </c>
      <c r="H156" s="5">
        <v>19</v>
      </c>
      <c r="I156" s="5">
        <v>17</v>
      </c>
      <c r="J156" s="5">
        <f t="shared" si="2"/>
        <v>71.5</v>
      </c>
      <c r="K156" s="5"/>
    </row>
    <row r="157" spans="1:11" s="4" customFormat="1" ht="18" customHeight="1">
      <c r="A157" s="5">
        <v>154</v>
      </c>
      <c r="B157" s="40" t="s">
        <v>1154</v>
      </c>
      <c r="C157" s="6" t="s">
        <v>0</v>
      </c>
      <c r="D157" s="5" t="s">
        <v>1155</v>
      </c>
      <c r="E157" s="5">
        <v>8</v>
      </c>
      <c r="F157" s="5">
        <v>10.5</v>
      </c>
      <c r="G157" s="5">
        <v>18.75</v>
      </c>
      <c r="H157" s="5">
        <v>19</v>
      </c>
      <c r="I157" s="5">
        <v>23</v>
      </c>
      <c r="J157" s="5">
        <f t="shared" si="2"/>
        <v>79.25</v>
      </c>
      <c r="K157" s="5"/>
    </row>
    <row r="158" spans="1:11" s="4" customFormat="1" ht="18" customHeight="1">
      <c r="A158" s="5">
        <v>155</v>
      </c>
      <c r="B158" s="5" t="s">
        <v>1156</v>
      </c>
      <c r="C158" s="6" t="s">
        <v>0</v>
      </c>
      <c r="D158" s="5" t="s">
        <v>1157</v>
      </c>
      <c r="E158" s="5">
        <v>11</v>
      </c>
      <c r="F158" s="5">
        <v>14</v>
      </c>
      <c r="G158" s="5">
        <v>14.75</v>
      </c>
      <c r="H158" s="5">
        <v>17</v>
      </c>
      <c r="I158" s="5">
        <v>8</v>
      </c>
      <c r="J158" s="5">
        <f t="shared" si="2"/>
        <v>64.75</v>
      </c>
      <c r="K158" s="5"/>
    </row>
    <row r="159" spans="1:11" s="4" customFormat="1" ht="18" customHeight="1">
      <c r="A159" s="5">
        <v>156</v>
      </c>
      <c r="B159" s="5" t="s">
        <v>1158</v>
      </c>
      <c r="C159" s="6" t="s">
        <v>0</v>
      </c>
      <c r="D159" s="5" t="s">
        <v>1159</v>
      </c>
      <c r="E159" s="5"/>
      <c r="F159" s="5"/>
      <c r="G159" s="5"/>
      <c r="H159" s="5"/>
      <c r="I159" s="5"/>
      <c r="J159" s="5">
        <f t="shared" si="2"/>
        <v>0</v>
      </c>
      <c r="K159" s="5" t="s">
        <v>840</v>
      </c>
    </row>
    <row r="160" spans="1:11" s="36" customFormat="1" ht="18" customHeight="1">
      <c r="A160" s="5">
        <v>157</v>
      </c>
      <c r="B160" s="5" t="s">
        <v>1160</v>
      </c>
      <c r="C160" s="6" t="s">
        <v>0</v>
      </c>
      <c r="D160" s="5" t="s">
        <v>1161</v>
      </c>
      <c r="E160" s="5">
        <v>10</v>
      </c>
      <c r="F160" s="5">
        <v>6.5</v>
      </c>
      <c r="G160" s="5">
        <v>16</v>
      </c>
      <c r="H160" s="5">
        <v>17.5</v>
      </c>
      <c r="I160" s="5">
        <v>6</v>
      </c>
      <c r="J160" s="5">
        <f t="shared" si="2"/>
        <v>56</v>
      </c>
      <c r="K160" s="5"/>
    </row>
    <row r="161" spans="1:11" s="36" customFormat="1" ht="18" customHeight="1">
      <c r="A161" s="5">
        <v>158</v>
      </c>
      <c r="B161" s="5" t="s">
        <v>1162</v>
      </c>
      <c r="C161" s="6" t="s">
        <v>0</v>
      </c>
      <c r="D161" s="5" t="s">
        <v>1163</v>
      </c>
      <c r="E161" s="5">
        <v>14</v>
      </c>
      <c r="F161" s="5">
        <v>18.5</v>
      </c>
      <c r="G161" s="5">
        <v>17.5</v>
      </c>
      <c r="H161" s="5">
        <v>19</v>
      </c>
      <c r="I161" s="5">
        <v>21</v>
      </c>
      <c r="J161" s="5">
        <f t="shared" si="2"/>
        <v>90</v>
      </c>
      <c r="K161" s="5"/>
    </row>
    <row r="162" spans="1:11" s="4" customFormat="1" ht="18" customHeight="1">
      <c r="A162" s="5">
        <v>159</v>
      </c>
      <c r="B162" s="5" t="s">
        <v>1164</v>
      </c>
      <c r="C162" s="6" t="s">
        <v>0</v>
      </c>
      <c r="D162" s="5" t="s">
        <v>1165</v>
      </c>
      <c r="E162" s="5">
        <v>13</v>
      </c>
      <c r="F162" s="5">
        <v>6.5</v>
      </c>
      <c r="G162" s="5">
        <v>11.25</v>
      </c>
      <c r="H162" s="5">
        <v>11</v>
      </c>
      <c r="I162" s="5">
        <v>14</v>
      </c>
      <c r="J162" s="5">
        <f t="shared" si="2"/>
        <v>55.75</v>
      </c>
      <c r="K162" s="5"/>
    </row>
    <row r="163" spans="1:11" s="36" customFormat="1" ht="18" customHeight="1">
      <c r="A163" s="5">
        <v>160</v>
      </c>
      <c r="B163" s="5" t="s">
        <v>1166</v>
      </c>
      <c r="C163" s="6" t="s">
        <v>0</v>
      </c>
      <c r="D163" s="5" t="s">
        <v>1167</v>
      </c>
      <c r="E163" s="5">
        <v>12.5</v>
      </c>
      <c r="F163" s="5">
        <v>19</v>
      </c>
      <c r="G163" s="5">
        <v>18</v>
      </c>
      <c r="H163" s="5">
        <v>19</v>
      </c>
      <c r="I163" s="5">
        <v>21</v>
      </c>
      <c r="J163" s="5">
        <f t="shared" si="2"/>
        <v>89.5</v>
      </c>
      <c r="K163" s="5"/>
    </row>
    <row r="164" spans="1:11" s="4" customFormat="1" ht="18" customHeight="1">
      <c r="A164" s="5">
        <v>161</v>
      </c>
      <c r="B164" s="5" t="s">
        <v>1168</v>
      </c>
      <c r="C164" s="6" t="s">
        <v>0</v>
      </c>
      <c r="D164" s="5" t="s">
        <v>1169</v>
      </c>
      <c r="E164" s="5">
        <v>5</v>
      </c>
      <c r="F164" s="5">
        <v>8</v>
      </c>
      <c r="G164" s="5">
        <v>16</v>
      </c>
      <c r="H164" s="5">
        <v>19</v>
      </c>
      <c r="I164" s="5">
        <v>11</v>
      </c>
      <c r="J164" s="5">
        <f t="shared" si="2"/>
        <v>59</v>
      </c>
      <c r="K164" s="5"/>
    </row>
    <row r="165" spans="1:11" s="4" customFormat="1" ht="18" customHeight="1">
      <c r="A165" s="5">
        <v>162</v>
      </c>
      <c r="B165" s="5" t="s">
        <v>1170</v>
      </c>
      <c r="C165" s="6" t="s">
        <v>0</v>
      </c>
      <c r="D165" s="5" t="s">
        <v>1171</v>
      </c>
      <c r="E165" s="5">
        <v>7.25</v>
      </c>
      <c r="F165" s="5">
        <v>6</v>
      </c>
      <c r="G165" s="5">
        <v>17</v>
      </c>
      <c r="H165" s="5">
        <v>13</v>
      </c>
      <c r="I165" s="5">
        <v>10</v>
      </c>
      <c r="J165" s="5">
        <f t="shared" si="2"/>
        <v>53.25</v>
      </c>
      <c r="K165" s="5"/>
    </row>
    <row r="166" spans="1:11" s="4" customFormat="1" ht="18" customHeight="1">
      <c r="A166" s="5">
        <v>163</v>
      </c>
      <c r="B166" s="5" t="s">
        <v>1172</v>
      </c>
      <c r="C166" s="6" t="s">
        <v>0</v>
      </c>
      <c r="D166" s="5" t="s">
        <v>1173</v>
      </c>
      <c r="E166" s="5">
        <v>13.5</v>
      </c>
      <c r="F166" s="5">
        <v>16</v>
      </c>
      <c r="G166" s="5">
        <v>17.5</v>
      </c>
      <c r="H166" s="5">
        <v>18</v>
      </c>
      <c r="I166" s="5">
        <v>19</v>
      </c>
      <c r="J166" s="5">
        <f t="shared" si="2"/>
        <v>84</v>
      </c>
      <c r="K166" s="5"/>
    </row>
    <row r="167" spans="1:11" s="36" customFormat="1" ht="18" customHeight="1">
      <c r="A167" s="5">
        <v>164</v>
      </c>
      <c r="B167" s="5" t="s">
        <v>1174</v>
      </c>
      <c r="C167" s="6" t="s">
        <v>0</v>
      </c>
      <c r="D167" s="5" t="s">
        <v>1175</v>
      </c>
      <c r="E167" s="5">
        <v>14.5</v>
      </c>
      <c r="F167" s="5">
        <v>20</v>
      </c>
      <c r="G167" s="5">
        <v>5.75</v>
      </c>
      <c r="H167" s="5">
        <v>15.75</v>
      </c>
      <c r="I167" s="5">
        <v>7</v>
      </c>
      <c r="J167" s="5">
        <f t="shared" si="2"/>
        <v>63</v>
      </c>
      <c r="K167" s="5"/>
    </row>
    <row r="168" spans="1:11" s="4" customFormat="1" ht="18" customHeight="1">
      <c r="A168" s="5">
        <v>165</v>
      </c>
      <c r="B168" s="5" t="s">
        <v>1176</v>
      </c>
      <c r="C168" s="6" t="s">
        <v>0</v>
      </c>
      <c r="D168" s="5" t="s">
        <v>1177</v>
      </c>
      <c r="E168" s="5">
        <v>13.5</v>
      </c>
      <c r="F168" s="5">
        <v>15</v>
      </c>
      <c r="G168" s="5">
        <v>19</v>
      </c>
      <c r="H168" s="5">
        <v>19</v>
      </c>
      <c r="I168" s="5">
        <v>13</v>
      </c>
      <c r="J168" s="5">
        <f t="shared" si="2"/>
        <v>79.5</v>
      </c>
      <c r="K168" s="5"/>
    </row>
    <row r="169" spans="1:11" s="4" customFormat="1" ht="18" customHeight="1">
      <c r="A169" s="5">
        <v>166</v>
      </c>
      <c r="B169" s="5" t="s">
        <v>1178</v>
      </c>
      <c r="C169" s="6" t="s">
        <v>0</v>
      </c>
      <c r="D169" s="5" t="s">
        <v>1179</v>
      </c>
      <c r="E169" s="5">
        <v>8</v>
      </c>
      <c r="F169" s="5">
        <v>13.5</v>
      </c>
      <c r="G169" s="5">
        <v>19</v>
      </c>
      <c r="H169" s="5">
        <v>18.75</v>
      </c>
      <c r="I169" s="5">
        <v>21</v>
      </c>
      <c r="J169" s="5">
        <f t="shared" si="2"/>
        <v>80.25</v>
      </c>
      <c r="K169" s="5"/>
    </row>
    <row r="170" spans="1:11" s="4" customFormat="1" ht="18" customHeight="1">
      <c r="A170" s="5">
        <v>167</v>
      </c>
      <c r="B170" s="5" t="s">
        <v>1180</v>
      </c>
      <c r="C170" s="6" t="s">
        <v>0</v>
      </c>
      <c r="D170" s="5" t="s">
        <v>1181</v>
      </c>
      <c r="E170" s="5">
        <v>11</v>
      </c>
      <c r="F170" s="5">
        <v>18</v>
      </c>
      <c r="G170" s="5">
        <v>18</v>
      </c>
      <c r="H170" s="5">
        <v>18.5</v>
      </c>
      <c r="I170" s="5">
        <v>15</v>
      </c>
      <c r="J170" s="5">
        <f t="shared" si="2"/>
        <v>80.5</v>
      </c>
      <c r="K170" s="5"/>
    </row>
    <row r="171" spans="1:11" s="4" customFormat="1" ht="18" customHeight="1">
      <c r="A171" s="5">
        <v>168</v>
      </c>
      <c r="B171" s="5" t="s">
        <v>1182</v>
      </c>
      <c r="C171" s="6" t="s">
        <v>0</v>
      </c>
      <c r="D171" s="5" t="s">
        <v>1183</v>
      </c>
      <c r="E171" s="5">
        <v>13.5</v>
      </c>
      <c r="F171" s="5">
        <v>14.5</v>
      </c>
      <c r="G171" s="5">
        <v>18</v>
      </c>
      <c r="H171" s="5">
        <v>17</v>
      </c>
      <c r="I171" s="5">
        <v>9</v>
      </c>
      <c r="J171" s="5">
        <f t="shared" si="2"/>
        <v>72</v>
      </c>
      <c r="K171" s="5"/>
    </row>
    <row r="172" spans="1:11" s="4" customFormat="1" ht="18" customHeight="1">
      <c r="A172" s="5">
        <v>169</v>
      </c>
      <c r="B172" s="5" t="s">
        <v>1184</v>
      </c>
      <c r="C172" s="6" t="s">
        <v>0</v>
      </c>
      <c r="D172" s="5" t="s">
        <v>1185</v>
      </c>
      <c r="E172" s="5">
        <v>11.5</v>
      </c>
      <c r="F172" s="5">
        <v>17.5</v>
      </c>
      <c r="G172" s="5">
        <v>19</v>
      </c>
      <c r="H172" s="5">
        <v>18</v>
      </c>
      <c r="I172" s="5">
        <v>15</v>
      </c>
      <c r="J172" s="5">
        <f t="shared" si="2"/>
        <v>81</v>
      </c>
      <c r="K172" s="5"/>
    </row>
    <row r="173" spans="1:11" s="4" customFormat="1" ht="18" customHeight="1">
      <c r="A173" s="5">
        <v>170</v>
      </c>
      <c r="B173" s="5" t="s">
        <v>1186</v>
      </c>
      <c r="C173" s="6" t="s">
        <v>0</v>
      </c>
      <c r="D173" s="5" t="s">
        <v>1187</v>
      </c>
      <c r="E173" s="5">
        <v>13</v>
      </c>
      <c r="F173" s="5">
        <v>7</v>
      </c>
      <c r="G173" s="5">
        <v>20</v>
      </c>
      <c r="H173" s="5">
        <v>19.75</v>
      </c>
      <c r="I173" s="5">
        <v>6</v>
      </c>
      <c r="J173" s="5">
        <f t="shared" si="2"/>
        <v>65.75</v>
      </c>
      <c r="K173" s="5"/>
    </row>
    <row r="174" spans="1:11" s="4" customFormat="1" ht="18" customHeight="1">
      <c r="A174" s="5">
        <v>171</v>
      </c>
      <c r="B174" s="5" t="s">
        <v>1188</v>
      </c>
      <c r="C174" s="6" t="s">
        <v>0</v>
      </c>
      <c r="D174" s="5" t="s">
        <v>1189</v>
      </c>
      <c r="E174" s="5">
        <v>9</v>
      </c>
      <c r="F174" s="5">
        <v>17.5</v>
      </c>
      <c r="G174" s="5">
        <v>18.5</v>
      </c>
      <c r="H174" s="5">
        <v>19</v>
      </c>
      <c r="I174" s="5">
        <v>4</v>
      </c>
      <c r="J174" s="5">
        <f t="shared" si="2"/>
        <v>68</v>
      </c>
      <c r="K174" s="5"/>
    </row>
    <row r="175" spans="1:11" s="36" customFormat="1" ht="18" customHeight="1">
      <c r="A175" s="5">
        <v>172</v>
      </c>
      <c r="B175" s="5" t="s">
        <v>1190</v>
      </c>
      <c r="C175" s="6" t="s">
        <v>0</v>
      </c>
      <c r="D175" s="5" t="s">
        <v>1191</v>
      </c>
      <c r="E175" s="5">
        <v>9.5</v>
      </c>
      <c r="F175" s="5">
        <v>12</v>
      </c>
      <c r="G175" s="5">
        <v>20</v>
      </c>
      <c r="H175" s="5">
        <v>20</v>
      </c>
      <c r="I175" s="5">
        <v>15</v>
      </c>
      <c r="J175" s="5">
        <f t="shared" si="2"/>
        <v>76.5</v>
      </c>
      <c r="K175" s="5"/>
    </row>
    <row r="176" spans="1:11" s="4" customFormat="1" ht="18" customHeight="1">
      <c r="A176" s="5">
        <v>173</v>
      </c>
      <c r="B176" s="5" t="s">
        <v>1192</v>
      </c>
      <c r="C176" s="6" t="s">
        <v>0</v>
      </c>
      <c r="D176" s="5" t="s">
        <v>1193</v>
      </c>
      <c r="E176" s="5">
        <v>3</v>
      </c>
      <c r="F176" s="5">
        <v>10.5</v>
      </c>
      <c r="G176" s="5">
        <v>10</v>
      </c>
      <c r="H176" s="5">
        <v>1</v>
      </c>
      <c r="I176" s="5">
        <v>2</v>
      </c>
      <c r="J176" s="5">
        <f t="shared" si="2"/>
        <v>26.5</v>
      </c>
      <c r="K176" s="5"/>
    </row>
    <row r="177" spans="1:11" s="4" customFormat="1" ht="18" customHeight="1">
      <c r="A177" s="5">
        <v>174</v>
      </c>
      <c r="B177" s="5" t="s">
        <v>1194</v>
      </c>
      <c r="C177" s="6" t="s">
        <v>0</v>
      </c>
      <c r="D177" s="5" t="s">
        <v>1195</v>
      </c>
      <c r="E177" s="5">
        <v>9</v>
      </c>
      <c r="F177" s="5">
        <v>15.25</v>
      </c>
      <c r="G177" s="5">
        <v>18</v>
      </c>
      <c r="H177" s="5">
        <v>15</v>
      </c>
      <c r="I177" s="5">
        <v>17</v>
      </c>
      <c r="J177" s="5">
        <f t="shared" si="2"/>
        <v>74.25</v>
      </c>
      <c r="K177" s="5"/>
    </row>
    <row r="178" spans="1:11" s="36" customFormat="1" ht="18" customHeight="1">
      <c r="A178" s="5">
        <v>175</v>
      </c>
      <c r="B178" s="5" t="s">
        <v>1196</v>
      </c>
      <c r="C178" s="6" t="s">
        <v>0</v>
      </c>
      <c r="D178" s="5" t="s">
        <v>1197</v>
      </c>
      <c r="E178" s="5">
        <v>13</v>
      </c>
      <c r="F178" s="5">
        <v>16.5</v>
      </c>
      <c r="G178" s="5">
        <v>18</v>
      </c>
      <c r="H178" s="5">
        <v>19</v>
      </c>
      <c r="I178" s="5">
        <v>15</v>
      </c>
      <c r="J178" s="5">
        <f t="shared" si="2"/>
        <v>81.5</v>
      </c>
      <c r="K178" s="5"/>
    </row>
    <row r="179" spans="1:11" s="36" customFormat="1" ht="18" customHeight="1">
      <c r="A179" s="5">
        <v>176</v>
      </c>
      <c r="B179" s="5" t="s">
        <v>1198</v>
      </c>
      <c r="C179" s="6" t="s">
        <v>0</v>
      </c>
      <c r="D179" s="5" t="s">
        <v>1199</v>
      </c>
      <c r="E179" s="5">
        <v>11</v>
      </c>
      <c r="F179" s="5">
        <v>16.5</v>
      </c>
      <c r="G179" s="5">
        <v>17.5</v>
      </c>
      <c r="H179" s="5">
        <v>16</v>
      </c>
      <c r="I179" s="5">
        <v>2</v>
      </c>
      <c r="J179" s="5">
        <f t="shared" si="2"/>
        <v>63</v>
      </c>
      <c r="K179" s="5"/>
    </row>
    <row r="180" spans="1:11" s="4" customFormat="1" ht="18" customHeight="1">
      <c r="A180" s="5">
        <v>177</v>
      </c>
      <c r="B180" s="5" t="s">
        <v>1200</v>
      </c>
      <c r="C180" s="6" t="s">
        <v>0</v>
      </c>
      <c r="D180" s="5" t="s">
        <v>1201</v>
      </c>
      <c r="E180" s="5">
        <v>10</v>
      </c>
      <c r="F180" s="5">
        <v>14.5</v>
      </c>
      <c r="G180" s="5">
        <v>19</v>
      </c>
      <c r="H180" s="5">
        <v>18</v>
      </c>
      <c r="I180" s="5">
        <v>13</v>
      </c>
      <c r="J180" s="5">
        <f t="shared" si="2"/>
        <v>74.5</v>
      </c>
      <c r="K180" s="5"/>
    </row>
    <row r="181" spans="1:11" s="4" customFormat="1" ht="18" customHeight="1">
      <c r="A181" s="5">
        <v>178</v>
      </c>
      <c r="B181" s="5" t="s">
        <v>1202</v>
      </c>
      <c r="C181" s="6" t="s">
        <v>0</v>
      </c>
      <c r="D181" s="5" t="s">
        <v>1203</v>
      </c>
      <c r="E181" s="5">
        <v>10.5</v>
      </c>
      <c r="F181" s="5">
        <v>9.5</v>
      </c>
      <c r="G181" s="5">
        <v>18.5</v>
      </c>
      <c r="H181" s="5">
        <v>17.5</v>
      </c>
      <c r="I181" s="5">
        <v>16</v>
      </c>
      <c r="J181" s="5">
        <f t="shared" si="2"/>
        <v>72</v>
      </c>
      <c r="K181" s="5"/>
    </row>
    <row r="182" spans="1:11" s="4" customFormat="1" ht="18" customHeight="1">
      <c r="A182" s="5">
        <v>179</v>
      </c>
      <c r="B182" s="5" t="s">
        <v>1204</v>
      </c>
      <c r="C182" s="6" t="s">
        <v>0</v>
      </c>
      <c r="D182" s="5" t="s">
        <v>1205</v>
      </c>
      <c r="E182" s="5">
        <v>8</v>
      </c>
      <c r="F182" s="5">
        <v>12</v>
      </c>
      <c r="G182" s="5">
        <v>17.5</v>
      </c>
      <c r="H182" s="5">
        <v>17</v>
      </c>
      <c r="I182" s="5">
        <v>15</v>
      </c>
      <c r="J182" s="5">
        <f t="shared" si="2"/>
        <v>69.5</v>
      </c>
      <c r="K182" s="5"/>
    </row>
    <row r="183" spans="1:11" s="4" customFormat="1" ht="18" customHeight="1">
      <c r="A183" s="5">
        <v>180</v>
      </c>
      <c r="B183" s="5" t="s">
        <v>1206</v>
      </c>
      <c r="C183" s="6" t="s">
        <v>0</v>
      </c>
      <c r="D183" s="5" t="s">
        <v>1207</v>
      </c>
      <c r="E183" s="5">
        <v>13.5</v>
      </c>
      <c r="F183" s="5">
        <v>16</v>
      </c>
      <c r="G183" s="5">
        <v>17.75</v>
      </c>
      <c r="H183" s="5">
        <v>17.5</v>
      </c>
      <c r="I183" s="5">
        <v>8</v>
      </c>
      <c r="J183" s="5">
        <f t="shared" si="2"/>
        <v>72.75</v>
      </c>
      <c r="K183" s="5"/>
    </row>
    <row r="184" spans="1:11" s="4" customFormat="1" ht="21" customHeight="1">
      <c r="A184" s="5">
        <v>181</v>
      </c>
      <c r="B184" s="5" t="s">
        <v>1</v>
      </c>
      <c r="C184" s="6" t="s">
        <v>0</v>
      </c>
      <c r="D184" s="5" t="s">
        <v>2</v>
      </c>
      <c r="E184" s="5">
        <v>8.5</v>
      </c>
      <c r="F184" s="5">
        <v>10.25</v>
      </c>
      <c r="G184" s="5">
        <v>18.5</v>
      </c>
      <c r="H184" s="5">
        <v>19.25</v>
      </c>
      <c r="I184" s="5">
        <v>11</v>
      </c>
      <c r="J184" s="5">
        <f aca="true" t="shared" si="3" ref="J184:J196">E184+F184+G184+H184+I184</f>
        <v>67.5</v>
      </c>
      <c r="K184" s="5"/>
    </row>
    <row r="185" spans="1:11" s="4" customFormat="1" ht="21" customHeight="1">
      <c r="A185" s="5">
        <v>182</v>
      </c>
      <c r="B185" s="5" t="s">
        <v>3</v>
      </c>
      <c r="C185" s="6" t="s">
        <v>0</v>
      </c>
      <c r="D185" s="5" t="s">
        <v>4</v>
      </c>
      <c r="E185" s="5">
        <v>7</v>
      </c>
      <c r="F185" s="5">
        <v>18</v>
      </c>
      <c r="G185" s="5">
        <v>17</v>
      </c>
      <c r="H185" s="5">
        <v>15</v>
      </c>
      <c r="I185" s="5">
        <v>13</v>
      </c>
      <c r="J185" s="5">
        <f t="shared" si="3"/>
        <v>70</v>
      </c>
      <c r="K185" s="5"/>
    </row>
    <row r="186" spans="1:11" s="4" customFormat="1" ht="21" customHeight="1">
      <c r="A186" s="5">
        <v>183</v>
      </c>
      <c r="B186" s="5" t="s">
        <v>5</v>
      </c>
      <c r="C186" s="6" t="s">
        <v>0</v>
      </c>
      <c r="D186" s="5" t="s">
        <v>6</v>
      </c>
      <c r="E186" s="5">
        <v>11</v>
      </c>
      <c r="F186" s="5">
        <v>9</v>
      </c>
      <c r="G186" s="5">
        <v>16</v>
      </c>
      <c r="H186" s="5">
        <v>15</v>
      </c>
      <c r="I186" s="5">
        <v>10</v>
      </c>
      <c r="J186" s="5">
        <f t="shared" si="3"/>
        <v>61</v>
      </c>
      <c r="K186" s="5"/>
    </row>
    <row r="187" spans="1:11" s="4" customFormat="1" ht="21" customHeight="1">
      <c r="A187" s="5">
        <v>184</v>
      </c>
      <c r="B187" s="5" t="s">
        <v>7</v>
      </c>
      <c r="C187" s="6" t="s">
        <v>0</v>
      </c>
      <c r="D187" s="5" t="s">
        <v>8</v>
      </c>
      <c r="E187" s="5">
        <v>8.5</v>
      </c>
      <c r="F187" s="5">
        <v>14</v>
      </c>
      <c r="G187" s="5">
        <v>17</v>
      </c>
      <c r="H187" s="5">
        <v>17</v>
      </c>
      <c r="I187" s="5">
        <v>19</v>
      </c>
      <c r="J187" s="5">
        <f t="shared" si="3"/>
        <v>75.5</v>
      </c>
      <c r="K187" s="5"/>
    </row>
    <row r="188" spans="1:11" s="4" customFormat="1" ht="21" customHeight="1">
      <c r="A188" s="5">
        <v>185</v>
      </c>
      <c r="B188" s="5" t="s">
        <v>9</v>
      </c>
      <c r="C188" s="6" t="s">
        <v>0</v>
      </c>
      <c r="D188" s="5" t="s">
        <v>10</v>
      </c>
      <c r="E188" s="5">
        <v>11.5</v>
      </c>
      <c r="F188" s="5">
        <v>13.5</v>
      </c>
      <c r="G188" s="5">
        <v>18.5</v>
      </c>
      <c r="H188" s="5">
        <v>18</v>
      </c>
      <c r="I188" s="5">
        <v>9</v>
      </c>
      <c r="J188" s="5">
        <f t="shared" si="3"/>
        <v>70.5</v>
      </c>
      <c r="K188" s="5"/>
    </row>
    <row r="189" spans="1:11" s="4" customFormat="1" ht="21" customHeight="1">
      <c r="A189" s="5">
        <v>186</v>
      </c>
      <c r="B189" s="5" t="s">
        <v>11</v>
      </c>
      <c r="C189" s="6" t="s">
        <v>0</v>
      </c>
      <c r="D189" s="5" t="s">
        <v>12</v>
      </c>
      <c r="E189" s="5">
        <v>9.25</v>
      </c>
      <c r="F189" s="5">
        <v>13</v>
      </c>
      <c r="G189" s="5">
        <v>16</v>
      </c>
      <c r="H189" s="5">
        <v>13</v>
      </c>
      <c r="I189" s="5">
        <v>19</v>
      </c>
      <c r="J189" s="5">
        <f t="shared" si="3"/>
        <v>70.25</v>
      </c>
      <c r="K189" s="5"/>
    </row>
    <row r="190" spans="1:11" s="4" customFormat="1" ht="21" customHeight="1">
      <c r="A190" s="5">
        <v>187</v>
      </c>
      <c r="B190" s="5" t="s">
        <v>13</v>
      </c>
      <c r="C190" s="6" t="s">
        <v>0</v>
      </c>
      <c r="D190" s="5" t="s">
        <v>14</v>
      </c>
      <c r="E190" s="5">
        <v>13</v>
      </c>
      <c r="F190" s="5">
        <v>17.5</v>
      </c>
      <c r="G190" s="5">
        <v>19</v>
      </c>
      <c r="H190" s="5">
        <v>18</v>
      </c>
      <c r="I190" s="5">
        <v>21</v>
      </c>
      <c r="J190" s="5">
        <f t="shared" si="3"/>
        <v>88.5</v>
      </c>
      <c r="K190" s="5"/>
    </row>
    <row r="191" spans="1:11" s="4" customFormat="1" ht="21" customHeight="1">
      <c r="A191" s="5">
        <v>188</v>
      </c>
      <c r="B191" s="5" t="s">
        <v>15</v>
      </c>
      <c r="C191" s="6" t="s">
        <v>0</v>
      </c>
      <c r="D191" s="5" t="s">
        <v>16</v>
      </c>
      <c r="E191" s="5">
        <v>7</v>
      </c>
      <c r="F191" s="5">
        <v>14</v>
      </c>
      <c r="G191" s="5">
        <v>17</v>
      </c>
      <c r="H191" s="5">
        <v>16</v>
      </c>
      <c r="I191" s="5">
        <v>8</v>
      </c>
      <c r="J191" s="5">
        <f t="shared" si="3"/>
        <v>62</v>
      </c>
      <c r="K191" s="5"/>
    </row>
    <row r="192" spans="1:11" s="4" customFormat="1" ht="21" customHeight="1">
      <c r="A192" s="5">
        <v>189</v>
      </c>
      <c r="B192" s="5" t="s">
        <v>17</v>
      </c>
      <c r="C192" s="6" t="s">
        <v>0</v>
      </c>
      <c r="D192" s="5" t="s">
        <v>18</v>
      </c>
      <c r="E192" s="5">
        <v>7.5</v>
      </c>
      <c r="F192" s="5">
        <v>15</v>
      </c>
      <c r="G192" s="5">
        <v>18</v>
      </c>
      <c r="H192" s="5">
        <v>17.5</v>
      </c>
      <c r="I192" s="5">
        <v>15</v>
      </c>
      <c r="J192" s="5">
        <f t="shared" si="3"/>
        <v>73</v>
      </c>
      <c r="K192" s="5"/>
    </row>
    <row r="193" spans="1:11" s="4" customFormat="1" ht="21" customHeight="1">
      <c r="A193" s="5">
        <v>190</v>
      </c>
      <c r="B193" s="5" t="s">
        <v>19</v>
      </c>
      <c r="C193" s="6" t="s">
        <v>0</v>
      </c>
      <c r="D193" s="5" t="s">
        <v>20</v>
      </c>
      <c r="E193" s="5">
        <v>9.5</v>
      </c>
      <c r="F193" s="5">
        <v>11</v>
      </c>
      <c r="G193" s="5">
        <v>15.5</v>
      </c>
      <c r="H193" s="5">
        <v>18</v>
      </c>
      <c r="I193" s="5">
        <v>20</v>
      </c>
      <c r="J193" s="5">
        <f t="shared" si="3"/>
        <v>74</v>
      </c>
      <c r="K193" s="5"/>
    </row>
    <row r="194" spans="1:11" s="4" customFormat="1" ht="21" customHeight="1">
      <c r="A194" s="5">
        <v>191</v>
      </c>
      <c r="B194" s="5" t="s">
        <v>21</v>
      </c>
      <c r="C194" s="6" t="s">
        <v>0</v>
      </c>
      <c r="D194" s="5" t="s">
        <v>22</v>
      </c>
      <c r="E194" s="5">
        <v>13</v>
      </c>
      <c r="F194" s="5">
        <v>12.5</v>
      </c>
      <c r="G194" s="5">
        <v>16.5</v>
      </c>
      <c r="H194" s="5">
        <v>18.5</v>
      </c>
      <c r="I194" s="5">
        <v>15</v>
      </c>
      <c r="J194" s="5">
        <f t="shared" si="3"/>
        <v>75.5</v>
      </c>
      <c r="K194" s="5"/>
    </row>
    <row r="195" spans="1:11" s="4" customFormat="1" ht="21" customHeight="1">
      <c r="A195" s="5">
        <v>192</v>
      </c>
      <c r="B195" s="5" t="s">
        <v>23</v>
      </c>
      <c r="C195" s="6" t="s">
        <v>0</v>
      </c>
      <c r="D195" s="5" t="s">
        <v>24</v>
      </c>
      <c r="E195" s="5">
        <v>7</v>
      </c>
      <c r="F195" s="5">
        <v>15</v>
      </c>
      <c r="G195" s="5">
        <v>18</v>
      </c>
      <c r="H195" s="5">
        <v>17</v>
      </c>
      <c r="I195" s="5">
        <v>11</v>
      </c>
      <c r="J195" s="5">
        <f t="shared" si="3"/>
        <v>68</v>
      </c>
      <c r="K195" s="5"/>
    </row>
    <row r="196" spans="1:11" s="4" customFormat="1" ht="21" customHeight="1">
      <c r="A196" s="5">
        <v>193</v>
      </c>
      <c r="B196" s="5" t="s">
        <v>25</v>
      </c>
      <c r="C196" s="6" t="s">
        <v>0</v>
      </c>
      <c r="D196" s="5" t="s">
        <v>26</v>
      </c>
      <c r="E196" s="5">
        <v>7.5</v>
      </c>
      <c r="F196" s="5">
        <v>12</v>
      </c>
      <c r="G196" s="5">
        <v>17.5</v>
      </c>
      <c r="H196" s="5">
        <v>13.5</v>
      </c>
      <c r="I196" s="5">
        <v>19</v>
      </c>
      <c r="J196" s="5">
        <f t="shared" si="3"/>
        <v>69.5</v>
      </c>
      <c r="K196" s="5"/>
    </row>
    <row r="197" spans="1:11" s="4" customFormat="1" ht="21" customHeight="1">
      <c r="A197" s="5">
        <v>194</v>
      </c>
      <c r="B197" s="5" t="s">
        <v>27</v>
      </c>
      <c r="C197" s="6" t="s">
        <v>0</v>
      </c>
      <c r="D197" s="5" t="s">
        <v>28</v>
      </c>
      <c r="E197" s="5">
        <v>12</v>
      </c>
      <c r="F197" s="5">
        <v>17</v>
      </c>
      <c r="G197" s="5">
        <v>10.75</v>
      </c>
      <c r="H197" s="5">
        <v>14</v>
      </c>
      <c r="I197" s="5">
        <v>23</v>
      </c>
      <c r="J197" s="5">
        <f aca="true" t="shared" si="4" ref="J197:J260">E197+F197+G197+H197+I197</f>
        <v>76.75</v>
      </c>
      <c r="K197" s="5"/>
    </row>
    <row r="198" spans="1:11" s="4" customFormat="1" ht="21" customHeight="1">
      <c r="A198" s="5">
        <v>195</v>
      </c>
      <c r="B198" s="5" t="s">
        <v>29</v>
      </c>
      <c r="C198" s="6" t="s">
        <v>0</v>
      </c>
      <c r="D198" s="5" t="s">
        <v>30</v>
      </c>
      <c r="E198" s="5">
        <v>12</v>
      </c>
      <c r="F198" s="5">
        <v>19</v>
      </c>
      <c r="G198" s="5">
        <v>16.75</v>
      </c>
      <c r="H198" s="5">
        <v>17</v>
      </c>
      <c r="I198" s="5">
        <v>15</v>
      </c>
      <c r="J198" s="5">
        <f t="shared" si="4"/>
        <v>79.75</v>
      </c>
      <c r="K198" s="5"/>
    </row>
    <row r="199" spans="1:11" s="4" customFormat="1" ht="21" customHeight="1">
      <c r="A199" s="5">
        <v>196</v>
      </c>
      <c r="B199" s="5" t="s">
        <v>31</v>
      </c>
      <c r="C199" s="6" t="s">
        <v>0</v>
      </c>
      <c r="D199" s="5" t="s">
        <v>32</v>
      </c>
      <c r="E199" s="5">
        <v>10</v>
      </c>
      <c r="F199" s="5">
        <v>19</v>
      </c>
      <c r="G199" s="5">
        <v>16.25</v>
      </c>
      <c r="H199" s="5">
        <v>19</v>
      </c>
      <c r="I199" s="5">
        <v>16</v>
      </c>
      <c r="J199" s="5">
        <f t="shared" si="4"/>
        <v>80.25</v>
      </c>
      <c r="K199" s="5"/>
    </row>
    <row r="200" spans="1:11" s="4" customFormat="1" ht="21" customHeight="1">
      <c r="A200" s="5">
        <v>197</v>
      </c>
      <c r="B200" s="5" t="s">
        <v>33</v>
      </c>
      <c r="C200" s="6" t="s">
        <v>0</v>
      </c>
      <c r="D200" s="5" t="s">
        <v>34</v>
      </c>
      <c r="E200" s="5">
        <v>12</v>
      </c>
      <c r="F200" s="5">
        <v>18</v>
      </c>
      <c r="G200" s="5">
        <v>18.75</v>
      </c>
      <c r="H200" s="5">
        <v>19</v>
      </c>
      <c r="I200" s="5">
        <v>10</v>
      </c>
      <c r="J200" s="5">
        <f t="shared" si="4"/>
        <v>77.75</v>
      </c>
      <c r="K200" s="5"/>
    </row>
    <row r="201" spans="1:11" s="4" customFormat="1" ht="21" customHeight="1">
      <c r="A201" s="5">
        <v>198</v>
      </c>
      <c r="B201" s="5" t="s">
        <v>35</v>
      </c>
      <c r="C201" s="6" t="s">
        <v>0</v>
      </c>
      <c r="D201" s="5" t="s">
        <v>36</v>
      </c>
      <c r="E201" s="5">
        <v>10.5</v>
      </c>
      <c r="F201" s="5">
        <v>18</v>
      </c>
      <c r="G201" s="5">
        <v>19</v>
      </c>
      <c r="H201" s="5">
        <v>19</v>
      </c>
      <c r="I201" s="5">
        <v>17</v>
      </c>
      <c r="J201" s="5">
        <f t="shared" si="4"/>
        <v>83.5</v>
      </c>
      <c r="K201" s="5"/>
    </row>
    <row r="202" spans="1:11" s="4" customFormat="1" ht="21" customHeight="1">
      <c r="A202" s="5">
        <v>199</v>
      </c>
      <c r="B202" s="5" t="s">
        <v>37</v>
      </c>
      <c r="C202" s="6" t="s">
        <v>0</v>
      </c>
      <c r="D202" s="5" t="s">
        <v>38</v>
      </c>
      <c r="E202" s="5">
        <v>13</v>
      </c>
      <c r="F202" s="5">
        <v>21</v>
      </c>
      <c r="G202" s="5">
        <v>18</v>
      </c>
      <c r="H202" s="5">
        <v>17</v>
      </c>
      <c r="I202" s="5">
        <v>10</v>
      </c>
      <c r="J202" s="5">
        <f t="shared" si="4"/>
        <v>79</v>
      </c>
      <c r="K202" s="5"/>
    </row>
    <row r="203" spans="1:11" s="4" customFormat="1" ht="21" customHeight="1">
      <c r="A203" s="5">
        <v>200</v>
      </c>
      <c r="B203" s="5" t="s">
        <v>39</v>
      </c>
      <c r="C203" s="6" t="s">
        <v>0</v>
      </c>
      <c r="D203" s="5" t="s">
        <v>40</v>
      </c>
      <c r="E203" s="5">
        <v>13.5</v>
      </c>
      <c r="F203" s="5">
        <v>18</v>
      </c>
      <c r="G203" s="5">
        <v>18.5</v>
      </c>
      <c r="H203" s="5">
        <v>19</v>
      </c>
      <c r="I203" s="5">
        <v>21</v>
      </c>
      <c r="J203" s="5">
        <f t="shared" si="4"/>
        <v>90</v>
      </c>
      <c r="K203" s="5"/>
    </row>
    <row r="204" spans="1:11" s="4" customFormat="1" ht="21" customHeight="1">
      <c r="A204" s="5">
        <v>201</v>
      </c>
      <c r="B204" s="5" t="s">
        <v>41</v>
      </c>
      <c r="C204" s="6" t="s">
        <v>0</v>
      </c>
      <c r="D204" s="5" t="s">
        <v>42</v>
      </c>
      <c r="E204" s="5">
        <v>11</v>
      </c>
      <c r="F204" s="5">
        <v>18.25</v>
      </c>
      <c r="G204" s="5">
        <v>16.5</v>
      </c>
      <c r="H204" s="5">
        <v>15.5</v>
      </c>
      <c r="I204" s="5">
        <v>8</v>
      </c>
      <c r="J204" s="5">
        <f t="shared" si="4"/>
        <v>69.25</v>
      </c>
      <c r="K204" s="5"/>
    </row>
    <row r="205" spans="1:11" s="4" customFormat="1" ht="21" customHeight="1">
      <c r="A205" s="5">
        <v>202</v>
      </c>
      <c r="B205" s="5" t="s">
        <v>43</v>
      </c>
      <c r="C205" s="6" t="s">
        <v>0</v>
      </c>
      <c r="D205" s="5" t="s">
        <v>44</v>
      </c>
      <c r="E205" s="5">
        <v>14</v>
      </c>
      <c r="F205" s="5">
        <v>16.5</v>
      </c>
      <c r="G205" s="5">
        <v>18.5</v>
      </c>
      <c r="H205" s="5">
        <v>18.75</v>
      </c>
      <c r="I205" s="5">
        <v>11</v>
      </c>
      <c r="J205" s="5">
        <f t="shared" si="4"/>
        <v>78.75</v>
      </c>
      <c r="K205" s="5"/>
    </row>
    <row r="206" spans="1:11" s="4" customFormat="1" ht="21" customHeight="1">
      <c r="A206" s="5">
        <v>203</v>
      </c>
      <c r="B206" s="5" t="s">
        <v>45</v>
      </c>
      <c r="C206" s="6" t="s">
        <v>0</v>
      </c>
      <c r="D206" s="5" t="s">
        <v>46</v>
      </c>
      <c r="E206" s="5">
        <v>11.25</v>
      </c>
      <c r="F206" s="5">
        <v>10.5</v>
      </c>
      <c r="G206" s="5">
        <v>14</v>
      </c>
      <c r="H206" s="5">
        <v>17.5</v>
      </c>
      <c r="I206" s="5">
        <v>4</v>
      </c>
      <c r="J206" s="5">
        <f t="shared" si="4"/>
        <v>57.25</v>
      </c>
      <c r="K206" s="5"/>
    </row>
    <row r="207" spans="1:11" s="4" customFormat="1" ht="21" customHeight="1">
      <c r="A207" s="5">
        <v>204</v>
      </c>
      <c r="B207" s="5" t="s">
        <v>47</v>
      </c>
      <c r="C207" s="6" t="s">
        <v>0</v>
      </c>
      <c r="D207" s="5" t="s">
        <v>48</v>
      </c>
      <c r="E207" s="5">
        <v>10</v>
      </c>
      <c r="F207" s="5">
        <v>19</v>
      </c>
      <c r="G207" s="5">
        <v>17</v>
      </c>
      <c r="H207" s="5">
        <v>18</v>
      </c>
      <c r="I207" s="5">
        <v>12</v>
      </c>
      <c r="J207" s="5">
        <f t="shared" si="4"/>
        <v>76</v>
      </c>
      <c r="K207" s="5"/>
    </row>
    <row r="208" spans="1:11" s="4" customFormat="1" ht="21" customHeight="1">
      <c r="A208" s="5">
        <v>205</v>
      </c>
      <c r="B208" s="5" t="s">
        <v>49</v>
      </c>
      <c r="C208" s="6" t="s">
        <v>0</v>
      </c>
      <c r="D208" s="5" t="s">
        <v>50</v>
      </c>
      <c r="E208" s="5"/>
      <c r="F208" s="5"/>
      <c r="G208" s="5"/>
      <c r="H208" s="5"/>
      <c r="I208" s="5"/>
      <c r="J208" s="5">
        <f t="shared" si="4"/>
        <v>0</v>
      </c>
      <c r="K208" s="5" t="s">
        <v>839</v>
      </c>
    </row>
    <row r="209" spans="1:11" s="4" customFormat="1" ht="21" customHeight="1">
      <c r="A209" s="5">
        <v>206</v>
      </c>
      <c r="B209" s="5" t="s">
        <v>51</v>
      </c>
      <c r="C209" s="6" t="s">
        <v>0</v>
      </c>
      <c r="D209" s="5" t="s">
        <v>52</v>
      </c>
      <c r="E209" s="5">
        <v>12</v>
      </c>
      <c r="F209" s="5">
        <v>19.5</v>
      </c>
      <c r="G209" s="5">
        <v>13</v>
      </c>
      <c r="H209" s="5">
        <v>18.5</v>
      </c>
      <c r="I209" s="5">
        <v>16</v>
      </c>
      <c r="J209" s="5">
        <f t="shared" si="4"/>
        <v>79</v>
      </c>
      <c r="K209" s="5"/>
    </row>
    <row r="210" spans="1:11" s="4" customFormat="1" ht="21" customHeight="1">
      <c r="A210" s="5">
        <v>207</v>
      </c>
      <c r="B210" s="5" t="s">
        <v>53</v>
      </c>
      <c r="C210" s="6" t="s">
        <v>0</v>
      </c>
      <c r="D210" s="5" t="s">
        <v>54</v>
      </c>
      <c r="E210" s="5">
        <v>14.5</v>
      </c>
      <c r="F210" s="5">
        <v>10.5</v>
      </c>
      <c r="G210" s="5">
        <v>17</v>
      </c>
      <c r="H210" s="5">
        <v>15</v>
      </c>
      <c r="I210" s="5">
        <v>11</v>
      </c>
      <c r="J210" s="5">
        <f t="shared" si="4"/>
        <v>68</v>
      </c>
      <c r="K210" s="5"/>
    </row>
    <row r="211" spans="1:11" s="4" customFormat="1" ht="21" customHeight="1">
      <c r="A211" s="5">
        <v>208</v>
      </c>
      <c r="B211" s="5" t="s">
        <v>55</v>
      </c>
      <c r="C211" s="6" t="s">
        <v>0</v>
      </c>
      <c r="D211" s="5" t="s">
        <v>56</v>
      </c>
      <c r="E211" s="5">
        <v>11</v>
      </c>
      <c r="F211" s="5">
        <v>18.5</v>
      </c>
      <c r="G211" s="5">
        <v>19.5</v>
      </c>
      <c r="H211" s="5">
        <v>19</v>
      </c>
      <c r="I211" s="5">
        <v>17</v>
      </c>
      <c r="J211" s="5">
        <f t="shared" si="4"/>
        <v>85</v>
      </c>
      <c r="K211" s="5"/>
    </row>
    <row r="212" spans="1:11" s="4" customFormat="1" ht="21" customHeight="1">
      <c r="A212" s="5">
        <v>209</v>
      </c>
      <c r="B212" s="5" t="s">
        <v>57</v>
      </c>
      <c r="C212" s="6" t="s">
        <v>0</v>
      </c>
      <c r="D212" s="5" t="s">
        <v>58</v>
      </c>
      <c r="E212" s="5">
        <v>13</v>
      </c>
      <c r="F212" s="5">
        <v>14.5</v>
      </c>
      <c r="G212" s="5">
        <v>19</v>
      </c>
      <c r="H212" s="5">
        <v>18.5</v>
      </c>
      <c r="I212" s="5">
        <v>17</v>
      </c>
      <c r="J212" s="5">
        <f t="shared" si="4"/>
        <v>82</v>
      </c>
      <c r="K212" s="5"/>
    </row>
    <row r="213" spans="1:11" s="4" customFormat="1" ht="21" customHeight="1">
      <c r="A213" s="5">
        <v>210</v>
      </c>
      <c r="B213" s="5" t="s">
        <v>59</v>
      </c>
      <c r="C213" s="6" t="s">
        <v>0</v>
      </c>
      <c r="D213" s="5" t="s">
        <v>60</v>
      </c>
      <c r="E213" s="5">
        <v>12</v>
      </c>
      <c r="F213" s="5">
        <v>19</v>
      </c>
      <c r="G213" s="5">
        <v>18.75</v>
      </c>
      <c r="H213" s="5">
        <v>19</v>
      </c>
      <c r="I213" s="5">
        <v>17</v>
      </c>
      <c r="J213" s="5">
        <f t="shared" si="4"/>
        <v>85.75</v>
      </c>
      <c r="K213" s="5"/>
    </row>
    <row r="214" spans="1:11" s="4" customFormat="1" ht="21" customHeight="1">
      <c r="A214" s="5">
        <v>211</v>
      </c>
      <c r="B214" s="5" t="s">
        <v>61</v>
      </c>
      <c r="C214" s="6" t="s">
        <v>0</v>
      </c>
      <c r="D214" s="5" t="s">
        <v>62</v>
      </c>
      <c r="E214" s="5">
        <v>13</v>
      </c>
      <c r="F214" s="5">
        <v>18.5</v>
      </c>
      <c r="G214" s="5">
        <v>15.5</v>
      </c>
      <c r="H214" s="5">
        <v>17</v>
      </c>
      <c r="I214" s="5">
        <v>10</v>
      </c>
      <c r="J214" s="5">
        <f t="shared" si="4"/>
        <v>74</v>
      </c>
      <c r="K214" s="5"/>
    </row>
    <row r="215" spans="1:11" s="4" customFormat="1" ht="21" customHeight="1">
      <c r="A215" s="5">
        <v>212</v>
      </c>
      <c r="B215" s="5" t="s">
        <v>63</v>
      </c>
      <c r="C215" s="6" t="s">
        <v>0</v>
      </c>
      <c r="D215" s="5" t="s">
        <v>64</v>
      </c>
      <c r="E215" s="5">
        <v>9</v>
      </c>
      <c r="F215" s="5">
        <v>19.5</v>
      </c>
      <c r="G215" s="5">
        <v>15.25</v>
      </c>
      <c r="H215" s="5">
        <v>18</v>
      </c>
      <c r="I215" s="5">
        <v>15</v>
      </c>
      <c r="J215" s="5">
        <f t="shared" si="4"/>
        <v>76.75</v>
      </c>
      <c r="K215" s="5"/>
    </row>
    <row r="216" spans="1:11" s="4" customFormat="1" ht="21" customHeight="1">
      <c r="A216" s="5">
        <v>213</v>
      </c>
      <c r="B216" s="5" t="s">
        <v>65</v>
      </c>
      <c r="C216" s="6" t="s">
        <v>0</v>
      </c>
      <c r="D216" s="5" t="s">
        <v>66</v>
      </c>
      <c r="E216" s="5">
        <v>8.5</v>
      </c>
      <c r="F216" s="5">
        <v>12</v>
      </c>
      <c r="G216" s="5">
        <v>17.5</v>
      </c>
      <c r="H216" s="5">
        <v>19.5</v>
      </c>
      <c r="I216" s="5">
        <v>15</v>
      </c>
      <c r="J216" s="5">
        <f t="shared" si="4"/>
        <v>72.5</v>
      </c>
      <c r="K216" s="5"/>
    </row>
    <row r="217" spans="1:11" s="4" customFormat="1" ht="21" customHeight="1">
      <c r="A217" s="5">
        <v>214</v>
      </c>
      <c r="B217" s="5" t="s">
        <v>67</v>
      </c>
      <c r="C217" s="6" t="s">
        <v>0</v>
      </c>
      <c r="D217" s="5" t="s">
        <v>68</v>
      </c>
      <c r="E217" s="5">
        <v>12.5</v>
      </c>
      <c r="F217" s="5">
        <v>13</v>
      </c>
      <c r="G217" s="5">
        <v>14.5</v>
      </c>
      <c r="H217" s="5">
        <v>10</v>
      </c>
      <c r="I217" s="5">
        <v>15</v>
      </c>
      <c r="J217" s="5">
        <f t="shared" si="4"/>
        <v>65</v>
      </c>
      <c r="K217" s="5"/>
    </row>
    <row r="218" spans="1:11" s="4" customFormat="1" ht="21" customHeight="1">
      <c r="A218" s="5">
        <v>215</v>
      </c>
      <c r="B218" s="5" t="s">
        <v>69</v>
      </c>
      <c r="C218" s="6" t="s">
        <v>0</v>
      </c>
      <c r="D218" s="5" t="s">
        <v>70</v>
      </c>
      <c r="E218" s="5">
        <v>13</v>
      </c>
      <c r="F218" s="5">
        <v>19</v>
      </c>
      <c r="G218" s="5">
        <v>19.25</v>
      </c>
      <c r="H218" s="5">
        <v>19</v>
      </c>
      <c r="I218" s="5">
        <v>19</v>
      </c>
      <c r="J218" s="5">
        <f t="shared" si="4"/>
        <v>89.25</v>
      </c>
      <c r="K218" s="5"/>
    </row>
    <row r="219" spans="1:11" s="4" customFormat="1" ht="21" customHeight="1">
      <c r="A219" s="5">
        <v>216</v>
      </c>
      <c r="B219" s="5" t="s">
        <v>71</v>
      </c>
      <c r="C219" s="6" t="s">
        <v>0</v>
      </c>
      <c r="D219" s="5" t="s">
        <v>72</v>
      </c>
      <c r="E219" s="5">
        <v>11</v>
      </c>
      <c r="F219" s="5">
        <v>14</v>
      </c>
      <c r="G219" s="5">
        <v>18</v>
      </c>
      <c r="H219" s="5">
        <v>18</v>
      </c>
      <c r="I219" s="5">
        <v>19</v>
      </c>
      <c r="J219" s="5">
        <f t="shared" si="4"/>
        <v>80</v>
      </c>
      <c r="K219" s="5"/>
    </row>
    <row r="220" spans="1:11" s="4" customFormat="1" ht="21" customHeight="1">
      <c r="A220" s="5">
        <v>217</v>
      </c>
      <c r="B220" s="5" t="s">
        <v>73</v>
      </c>
      <c r="C220" s="6" t="s">
        <v>0</v>
      </c>
      <c r="D220" s="5" t="s">
        <v>74</v>
      </c>
      <c r="E220" s="5">
        <v>12</v>
      </c>
      <c r="F220" s="5">
        <v>15</v>
      </c>
      <c r="G220" s="5">
        <v>18.5</v>
      </c>
      <c r="H220" s="5">
        <v>19</v>
      </c>
      <c r="I220" s="5">
        <v>19</v>
      </c>
      <c r="J220" s="5">
        <f t="shared" si="4"/>
        <v>83.5</v>
      </c>
      <c r="K220" s="5"/>
    </row>
    <row r="221" spans="1:11" s="4" customFormat="1" ht="21" customHeight="1">
      <c r="A221" s="5">
        <v>218</v>
      </c>
      <c r="B221" s="5" t="s">
        <v>75</v>
      </c>
      <c r="C221" s="6" t="s">
        <v>0</v>
      </c>
      <c r="D221" s="5" t="s">
        <v>76</v>
      </c>
      <c r="E221" s="5">
        <v>6.5</v>
      </c>
      <c r="F221" s="5">
        <v>13</v>
      </c>
      <c r="G221" s="5">
        <v>15.5</v>
      </c>
      <c r="H221" s="5">
        <v>18</v>
      </c>
      <c r="I221" s="5">
        <v>14</v>
      </c>
      <c r="J221" s="5">
        <f t="shared" si="4"/>
        <v>67</v>
      </c>
      <c r="K221" s="5"/>
    </row>
    <row r="222" spans="1:11" s="4" customFormat="1" ht="21" customHeight="1">
      <c r="A222" s="5">
        <v>219</v>
      </c>
      <c r="B222" s="5" t="s">
        <v>77</v>
      </c>
      <c r="C222" s="6" t="s">
        <v>0</v>
      </c>
      <c r="D222" s="5" t="s">
        <v>78</v>
      </c>
      <c r="E222" s="5">
        <v>7</v>
      </c>
      <c r="F222" s="5">
        <v>16</v>
      </c>
      <c r="G222" s="5">
        <v>17.75</v>
      </c>
      <c r="H222" s="5">
        <v>19.25</v>
      </c>
      <c r="I222" s="5">
        <v>10</v>
      </c>
      <c r="J222" s="5">
        <f t="shared" si="4"/>
        <v>70</v>
      </c>
      <c r="K222" s="5"/>
    </row>
    <row r="223" spans="1:11" s="4" customFormat="1" ht="21" customHeight="1">
      <c r="A223" s="5">
        <v>220</v>
      </c>
      <c r="B223" s="5" t="s">
        <v>79</v>
      </c>
      <c r="C223" s="6" t="s">
        <v>0</v>
      </c>
      <c r="D223" s="5" t="s">
        <v>80</v>
      </c>
      <c r="E223" s="5">
        <v>12</v>
      </c>
      <c r="F223" s="5">
        <v>19</v>
      </c>
      <c r="G223" s="5">
        <v>17</v>
      </c>
      <c r="H223" s="5">
        <v>19.5</v>
      </c>
      <c r="I223" s="5">
        <v>17</v>
      </c>
      <c r="J223" s="5">
        <f t="shared" si="4"/>
        <v>84.5</v>
      </c>
      <c r="K223" s="5"/>
    </row>
    <row r="224" spans="1:11" s="4" customFormat="1" ht="21" customHeight="1">
      <c r="A224" s="5">
        <v>221</v>
      </c>
      <c r="B224" s="5" t="s">
        <v>81</v>
      </c>
      <c r="C224" s="6" t="s">
        <v>0</v>
      </c>
      <c r="D224" s="5" t="s">
        <v>82</v>
      </c>
      <c r="E224" s="5">
        <v>8.5</v>
      </c>
      <c r="F224" s="5">
        <v>10</v>
      </c>
      <c r="G224" s="5">
        <v>17.75</v>
      </c>
      <c r="H224" s="5">
        <v>13.5</v>
      </c>
      <c r="I224" s="5">
        <v>6</v>
      </c>
      <c r="J224" s="5">
        <f t="shared" si="4"/>
        <v>55.75</v>
      </c>
      <c r="K224" s="5"/>
    </row>
    <row r="225" spans="1:11" s="4" customFormat="1" ht="21" customHeight="1">
      <c r="A225" s="5">
        <v>222</v>
      </c>
      <c r="B225" s="5" t="s">
        <v>83</v>
      </c>
      <c r="C225" s="6" t="s">
        <v>0</v>
      </c>
      <c r="D225" s="5" t="s">
        <v>84</v>
      </c>
      <c r="E225" s="5">
        <v>11</v>
      </c>
      <c r="F225" s="5">
        <v>13</v>
      </c>
      <c r="G225" s="5">
        <v>14.5</v>
      </c>
      <c r="H225" s="5">
        <v>14.5</v>
      </c>
      <c r="I225" s="5">
        <v>10</v>
      </c>
      <c r="J225" s="5">
        <f t="shared" si="4"/>
        <v>63</v>
      </c>
      <c r="K225" s="5"/>
    </row>
    <row r="226" spans="1:11" s="4" customFormat="1" ht="21" customHeight="1">
      <c r="A226" s="5">
        <v>223</v>
      </c>
      <c r="B226" s="5" t="s">
        <v>85</v>
      </c>
      <c r="C226" s="6" t="s">
        <v>0</v>
      </c>
      <c r="D226" s="5" t="s">
        <v>86</v>
      </c>
      <c r="E226" s="5">
        <v>11.5</v>
      </c>
      <c r="F226" s="5">
        <v>15</v>
      </c>
      <c r="G226" s="5">
        <v>18</v>
      </c>
      <c r="H226" s="5">
        <v>14</v>
      </c>
      <c r="I226" s="5">
        <v>14</v>
      </c>
      <c r="J226" s="5">
        <f t="shared" si="4"/>
        <v>72.5</v>
      </c>
      <c r="K226" s="5"/>
    </row>
    <row r="227" spans="1:11" s="4" customFormat="1" ht="21" customHeight="1">
      <c r="A227" s="5">
        <v>224</v>
      </c>
      <c r="B227" s="5" t="s">
        <v>87</v>
      </c>
      <c r="C227" s="6" t="s">
        <v>0</v>
      </c>
      <c r="D227" s="5" t="s">
        <v>88</v>
      </c>
      <c r="E227" s="5">
        <v>9</v>
      </c>
      <c r="F227" s="5">
        <v>14.5</v>
      </c>
      <c r="G227" s="5">
        <v>17.5</v>
      </c>
      <c r="H227" s="5">
        <v>18</v>
      </c>
      <c r="I227" s="5">
        <v>18</v>
      </c>
      <c r="J227" s="5">
        <f t="shared" si="4"/>
        <v>77</v>
      </c>
      <c r="K227" s="5"/>
    </row>
    <row r="228" spans="1:11" s="4" customFormat="1" ht="21" customHeight="1">
      <c r="A228" s="5">
        <v>225</v>
      </c>
      <c r="B228" s="5" t="s">
        <v>89</v>
      </c>
      <c r="C228" s="6" t="s">
        <v>0</v>
      </c>
      <c r="D228" s="5" t="s">
        <v>90</v>
      </c>
      <c r="E228" s="5">
        <v>10</v>
      </c>
      <c r="F228" s="5">
        <v>14</v>
      </c>
      <c r="G228" s="5">
        <v>18.5</v>
      </c>
      <c r="H228" s="5">
        <v>18.5</v>
      </c>
      <c r="I228" s="5">
        <v>19</v>
      </c>
      <c r="J228" s="5">
        <f t="shared" si="4"/>
        <v>80</v>
      </c>
      <c r="K228" s="5"/>
    </row>
    <row r="229" spans="1:11" s="4" customFormat="1" ht="21" customHeight="1">
      <c r="A229" s="5">
        <v>226</v>
      </c>
      <c r="B229" s="5" t="s">
        <v>91</v>
      </c>
      <c r="C229" s="6" t="s">
        <v>0</v>
      </c>
      <c r="D229" s="5" t="s">
        <v>92</v>
      </c>
      <c r="E229" s="5">
        <v>10</v>
      </c>
      <c r="F229" s="5">
        <v>19</v>
      </c>
      <c r="G229" s="5">
        <v>17.5</v>
      </c>
      <c r="H229" s="5">
        <v>19</v>
      </c>
      <c r="I229" s="5">
        <v>10</v>
      </c>
      <c r="J229" s="5">
        <f t="shared" si="4"/>
        <v>75.5</v>
      </c>
      <c r="K229" s="5"/>
    </row>
    <row r="230" spans="1:11" s="4" customFormat="1" ht="21" customHeight="1">
      <c r="A230" s="5">
        <v>227</v>
      </c>
      <c r="B230" s="5" t="s">
        <v>93</v>
      </c>
      <c r="C230" s="6" t="s">
        <v>0</v>
      </c>
      <c r="D230" s="5" t="s">
        <v>94</v>
      </c>
      <c r="E230" s="5">
        <v>10</v>
      </c>
      <c r="F230" s="5">
        <v>14</v>
      </c>
      <c r="G230" s="5">
        <v>19</v>
      </c>
      <c r="H230" s="5">
        <v>19</v>
      </c>
      <c r="I230" s="5">
        <v>17</v>
      </c>
      <c r="J230" s="5">
        <f t="shared" si="4"/>
        <v>79</v>
      </c>
      <c r="K230" s="5"/>
    </row>
    <row r="231" spans="1:11" s="4" customFormat="1" ht="21" customHeight="1">
      <c r="A231" s="5">
        <v>228</v>
      </c>
      <c r="B231" s="5" t="s">
        <v>95</v>
      </c>
      <c r="C231" s="6" t="s">
        <v>0</v>
      </c>
      <c r="D231" s="5" t="s">
        <v>96</v>
      </c>
      <c r="E231" s="5">
        <v>10</v>
      </c>
      <c r="F231" s="5">
        <v>15</v>
      </c>
      <c r="G231" s="5">
        <v>15</v>
      </c>
      <c r="H231" s="5">
        <v>15</v>
      </c>
      <c r="I231" s="5">
        <v>12</v>
      </c>
      <c r="J231" s="5">
        <f t="shared" si="4"/>
        <v>67</v>
      </c>
      <c r="K231" s="5"/>
    </row>
    <row r="232" spans="1:11" s="4" customFormat="1" ht="21" customHeight="1">
      <c r="A232" s="5">
        <v>229</v>
      </c>
      <c r="B232" s="5" t="s">
        <v>97</v>
      </c>
      <c r="C232" s="6" t="s">
        <v>0</v>
      </c>
      <c r="D232" s="5" t="s">
        <v>98</v>
      </c>
      <c r="E232" s="5">
        <v>13</v>
      </c>
      <c r="F232" s="5">
        <v>17.5</v>
      </c>
      <c r="G232" s="5">
        <v>17.75</v>
      </c>
      <c r="H232" s="5">
        <v>19</v>
      </c>
      <c r="I232" s="5">
        <v>11</v>
      </c>
      <c r="J232" s="5">
        <f t="shared" si="4"/>
        <v>78.25</v>
      </c>
      <c r="K232" s="5"/>
    </row>
    <row r="233" spans="1:11" s="4" customFormat="1" ht="21" customHeight="1">
      <c r="A233" s="5">
        <v>230</v>
      </c>
      <c r="B233" s="5" t="s">
        <v>99</v>
      </c>
      <c r="C233" s="6" t="s">
        <v>0</v>
      </c>
      <c r="D233" s="5" t="s">
        <v>100</v>
      </c>
      <c r="E233" s="5">
        <v>7</v>
      </c>
      <c r="F233" s="5">
        <v>14.5</v>
      </c>
      <c r="G233" s="5">
        <v>18</v>
      </c>
      <c r="H233" s="5">
        <v>18</v>
      </c>
      <c r="I233" s="5">
        <v>12</v>
      </c>
      <c r="J233" s="5">
        <f t="shared" si="4"/>
        <v>69.5</v>
      </c>
      <c r="K233" s="5"/>
    </row>
    <row r="234" spans="1:11" s="4" customFormat="1" ht="21" customHeight="1">
      <c r="A234" s="5">
        <v>231</v>
      </c>
      <c r="B234" s="5" t="s">
        <v>101</v>
      </c>
      <c r="C234" s="6" t="s">
        <v>0</v>
      </c>
      <c r="D234" s="5" t="s">
        <v>102</v>
      </c>
      <c r="E234" s="5">
        <v>11.5</v>
      </c>
      <c r="F234" s="5">
        <v>17</v>
      </c>
      <c r="G234" s="5">
        <v>17</v>
      </c>
      <c r="H234" s="5">
        <v>17.5</v>
      </c>
      <c r="I234" s="5">
        <v>17</v>
      </c>
      <c r="J234" s="5">
        <f t="shared" si="4"/>
        <v>80</v>
      </c>
      <c r="K234" s="5"/>
    </row>
    <row r="235" spans="1:11" s="4" customFormat="1" ht="21" customHeight="1">
      <c r="A235" s="5">
        <v>232</v>
      </c>
      <c r="B235" s="5" t="s">
        <v>103</v>
      </c>
      <c r="C235" s="6" t="s">
        <v>0</v>
      </c>
      <c r="D235" s="5" t="s">
        <v>104</v>
      </c>
      <c r="E235" s="5">
        <v>9</v>
      </c>
      <c r="F235" s="5">
        <v>15</v>
      </c>
      <c r="G235" s="5">
        <v>16</v>
      </c>
      <c r="H235" s="5">
        <v>15.5</v>
      </c>
      <c r="I235" s="5">
        <v>13</v>
      </c>
      <c r="J235" s="5">
        <f t="shared" si="4"/>
        <v>68.5</v>
      </c>
      <c r="K235" s="5"/>
    </row>
    <row r="236" spans="1:11" s="4" customFormat="1" ht="21" customHeight="1">
      <c r="A236" s="5">
        <v>233</v>
      </c>
      <c r="B236" s="5" t="s">
        <v>105</v>
      </c>
      <c r="C236" s="6" t="s">
        <v>0</v>
      </c>
      <c r="D236" s="5" t="s">
        <v>106</v>
      </c>
      <c r="E236" s="5">
        <v>9.5</v>
      </c>
      <c r="F236" s="5">
        <v>16.5</v>
      </c>
      <c r="G236" s="5">
        <v>17.5</v>
      </c>
      <c r="H236" s="5">
        <v>17.25</v>
      </c>
      <c r="I236" s="5">
        <v>11</v>
      </c>
      <c r="J236" s="5">
        <f t="shared" si="4"/>
        <v>71.75</v>
      </c>
      <c r="K236" s="5"/>
    </row>
    <row r="237" spans="1:11" s="4" customFormat="1" ht="21" customHeight="1">
      <c r="A237" s="5">
        <v>234</v>
      </c>
      <c r="B237" s="5" t="s">
        <v>107</v>
      </c>
      <c r="C237" s="6" t="s">
        <v>0</v>
      </c>
      <c r="D237" s="5" t="s">
        <v>108</v>
      </c>
      <c r="E237" s="5">
        <v>5.5</v>
      </c>
      <c r="F237" s="5">
        <v>15</v>
      </c>
      <c r="G237" s="5">
        <v>19</v>
      </c>
      <c r="H237" s="5">
        <v>19</v>
      </c>
      <c r="I237" s="5">
        <v>13</v>
      </c>
      <c r="J237" s="5">
        <f t="shared" si="4"/>
        <v>71.5</v>
      </c>
      <c r="K237" s="5"/>
    </row>
    <row r="238" spans="1:11" s="4" customFormat="1" ht="21" customHeight="1">
      <c r="A238" s="5">
        <v>235</v>
      </c>
      <c r="B238" s="5" t="s">
        <v>109</v>
      </c>
      <c r="C238" s="6" t="s">
        <v>0</v>
      </c>
      <c r="D238" s="5" t="s">
        <v>110</v>
      </c>
      <c r="E238" s="5">
        <v>10</v>
      </c>
      <c r="F238" s="5">
        <v>17</v>
      </c>
      <c r="G238" s="5">
        <v>17.75</v>
      </c>
      <c r="H238" s="5">
        <v>16.75</v>
      </c>
      <c r="I238" s="5">
        <v>11</v>
      </c>
      <c r="J238" s="5">
        <f t="shared" si="4"/>
        <v>72.5</v>
      </c>
      <c r="K238" s="5"/>
    </row>
    <row r="239" spans="1:11" s="4" customFormat="1" ht="21" customHeight="1">
      <c r="A239" s="5">
        <v>236</v>
      </c>
      <c r="B239" s="5" t="s">
        <v>111</v>
      </c>
      <c r="C239" s="6" t="s">
        <v>0</v>
      </c>
      <c r="D239" s="5" t="s">
        <v>112</v>
      </c>
      <c r="E239" s="5">
        <v>13</v>
      </c>
      <c r="F239" s="5">
        <v>17</v>
      </c>
      <c r="G239" s="5">
        <v>15.5</v>
      </c>
      <c r="H239" s="5">
        <v>18</v>
      </c>
      <c r="I239" s="5">
        <v>19</v>
      </c>
      <c r="J239" s="5">
        <f t="shared" si="4"/>
        <v>82.5</v>
      </c>
      <c r="K239" s="5"/>
    </row>
    <row r="240" spans="1:11" s="4" customFormat="1" ht="21" customHeight="1">
      <c r="A240" s="5">
        <v>237</v>
      </c>
      <c r="B240" s="5" t="s">
        <v>113</v>
      </c>
      <c r="C240" s="6" t="s">
        <v>0</v>
      </c>
      <c r="D240" s="5" t="s">
        <v>114</v>
      </c>
      <c r="E240" s="5">
        <v>11</v>
      </c>
      <c r="F240" s="5">
        <v>20</v>
      </c>
      <c r="G240" s="5">
        <v>16</v>
      </c>
      <c r="H240" s="5">
        <v>12.5</v>
      </c>
      <c r="I240" s="5">
        <v>12</v>
      </c>
      <c r="J240" s="5">
        <f t="shared" si="4"/>
        <v>71.5</v>
      </c>
      <c r="K240" s="5"/>
    </row>
    <row r="241" spans="1:11" s="4" customFormat="1" ht="21" customHeight="1">
      <c r="A241" s="5">
        <v>238</v>
      </c>
      <c r="B241" s="5" t="s">
        <v>115</v>
      </c>
      <c r="C241" s="6" t="s">
        <v>0</v>
      </c>
      <c r="D241" s="5" t="s">
        <v>116</v>
      </c>
      <c r="E241" s="5">
        <v>6.5</v>
      </c>
      <c r="F241" s="5">
        <v>17.5</v>
      </c>
      <c r="G241" s="5">
        <v>18</v>
      </c>
      <c r="H241" s="5">
        <v>18</v>
      </c>
      <c r="I241" s="5">
        <v>12</v>
      </c>
      <c r="J241" s="5">
        <f t="shared" si="4"/>
        <v>72</v>
      </c>
      <c r="K241" s="5"/>
    </row>
    <row r="242" spans="1:11" s="4" customFormat="1" ht="21" customHeight="1">
      <c r="A242" s="5">
        <v>239</v>
      </c>
      <c r="B242" s="5" t="s">
        <v>117</v>
      </c>
      <c r="C242" s="6" t="s">
        <v>0</v>
      </c>
      <c r="D242" s="5" t="s">
        <v>118</v>
      </c>
      <c r="E242" s="5">
        <v>11</v>
      </c>
      <c r="F242" s="5">
        <v>13.5</v>
      </c>
      <c r="G242" s="5">
        <v>18.25</v>
      </c>
      <c r="H242" s="5">
        <v>15</v>
      </c>
      <c r="I242" s="5">
        <v>10</v>
      </c>
      <c r="J242" s="5">
        <f t="shared" si="4"/>
        <v>67.75</v>
      </c>
      <c r="K242" s="5"/>
    </row>
    <row r="243" spans="1:11" s="4" customFormat="1" ht="21" customHeight="1">
      <c r="A243" s="5">
        <v>240</v>
      </c>
      <c r="B243" s="5" t="s">
        <v>119</v>
      </c>
      <c r="C243" s="6" t="s">
        <v>0</v>
      </c>
      <c r="D243" s="5" t="s">
        <v>120</v>
      </c>
      <c r="E243" s="5">
        <v>12.5</v>
      </c>
      <c r="F243" s="5">
        <v>15.5</v>
      </c>
      <c r="G243" s="5">
        <v>18.5</v>
      </c>
      <c r="H243" s="5">
        <v>18</v>
      </c>
      <c r="I243" s="5">
        <v>8</v>
      </c>
      <c r="J243" s="5">
        <f t="shared" si="4"/>
        <v>72.5</v>
      </c>
      <c r="K243" s="5"/>
    </row>
    <row r="244" spans="1:11" s="4" customFormat="1" ht="21" customHeight="1">
      <c r="A244" s="5">
        <v>241</v>
      </c>
      <c r="B244" s="5" t="s">
        <v>121</v>
      </c>
      <c r="C244" s="6" t="s">
        <v>0</v>
      </c>
      <c r="D244" s="5" t="s">
        <v>122</v>
      </c>
      <c r="E244" s="5">
        <v>10.5</v>
      </c>
      <c r="F244" s="5">
        <v>16.5</v>
      </c>
      <c r="G244" s="5">
        <v>19.5</v>
      </c>
      <c r="H244" s="5">
        <v>18.5</v>
      </c>
      <c r="I244" s="5">
        <v>13</v>
      </c>
      <c r="J244" s="5">
        <f t="shared" si="4"/>
        <v>78</v>
      </c>
      <c r="K244" s="5"/>
    </row>
    <row r="245" spans="1:11" s="4" customFormat="1" ht="21" customHeight="1">
      <c r="A245" s="5">
        <v>242</v>
      </c>
      <c r="B245" s="5" t="s">
        <v>123</v>
      </c>
      <c r="C245" s="6" t="s">
        <v>0</v>
      </c>
      <c r="D245" s="5" t="s">
        <v>124</v>
      </c>
      <c r="E245" s="5">
        <v>8</v>
      </c>
      <c r="F245" s="5">
        <v>13.5</v>
      </c>
      <c r="G245" s="5">
        <v>17.25</v>
      </c>
      <c r="H245" s="5">
        <v>18</v>
      </c>
      <c r="I245" s="5">
        <v>10</v>
      </c>
      <c r="J245" s="5">
        <f t="shared" si="4"/>
        <v>66.75</v>
      </c>
      <c r="K245" s="5"/>
    </row>
    <row r="246" spans="1:11" s="4" customFormat="1" ht="21" customHeight="1">
      <c r="A246" s="5">
        <v>243</v>
      </c>
      <c r="B246" s="5" t="s">
        <v>125</v>
      </c>
      <c r="C246" s="6" t="s">
        <v>0</v>
      </c>
      <c r="D246" s="5" t="s">
        <v>126</v>
      </c>
      <c r="E246" s="5">
        <v>9</v>
      </c>
      <c r="F246" s="5">
        <v>14</v>
      </c>
      <c r="G246" s="5">
        <v>16</v>
      </c>
      <c r="H246" s="5">
        <v>19.25</v>
      </c>
      <c r="I246" s="5">
        <v>19</v>
      </c>
      <c r="J246" s="5">
        <f t="shared" si="4"/>
        <v>77.25</v>
      </c>
      <c r="K246" s="5"/>
    </row>
    <row r="247" spans="1:11" s="4" customFormat="1" ht="21" customHeight="1">
      <c r="A247" s="5">
        <v>244</v>
      </c>
      <c r="B247" s="5" t="s">
        <v>127</v>
      </c>
      <c r="C247" s="6" t="s">
        <v>0</v>
      </c>
      <c r="D247" s="5" t="s">
        <v>128</v>
      </c>
      <c r="E247" s="5">
        <v>10.5</v>
      </c>
      <c r="F247" s="5">
        <v>12.5</v>
      </c>
      <c r="G247" s="5">
        <v>15.5</v>
      </c>
      <c r="H247" s="5">
        <v>17</v>
      </c>
      <c r="I247" s="5">
        <v>17</v>
      </c>
      <c r="J247" s="5">
        <f t="shared" si="4"/>
        <v>72.5</v>
      </c>
      <c r="K247" s="5"/>
    </row>
    <row r="248" spans="1:11" s="4" customFormat="1" ht="21" customHeight="1">
      <c r="A248" s="5">
        <v>245</v>
      </c>
      <c r="B248" s="5" t="s">
        <v>129</v>
      </c>
      <c r="C248" s="6" t="s">
        <v>0</v>
      </c>
      <c r="D248" s="5" t="s">
        <v>130</v>
      </c>
      <c r="E248" s="5">
        <v>11.5</v>
      </c>
      <c r="F248" s="5">
        <v>4</v>
      </c>
      <c r="G248" s="5">
        <v>12.25</v>
      </c>
      <c r="H248" s="5">
        <v>16</v>
      </c>
      <c r="I248" s="5">
        <v>21</v>
      </c>
      <c r="J248" s="5">
        <f t="shared" si="4"/>
        <v>64.75</v>
      </c>
      <c r="K248" s="5"/>
    </row>
    <row r="249" spans="1:11" s="4" customFormat="1" ht="21" customHeight="1">
      <c r="A249" s="5">
        <v>246</v>
      </c>
      <c r="B249" s="5" t="s">
        <v>131</v>
      </c>
      <c r="C249" s="6" t="s">
        <v>0</v>
      </c>
      <c r="D249" s="5" t="s">
        <v>132</v>
      </c>
      <c r="E249" s="5">
        <v>13</v>
      </c>
      <c r="F249" s="5">
        <v>13</v>
      </c>
      <c r="G249" s="5">
        <v>15.5</v>
      </c>
      <c r="H249" s="5">
        <v>17</v>
      </c>
      <c r="I249" s="5">
        <v>13</v>
      </c>
      <c r="J249" s="5">
        <f t="shared" si="4"/>
        <v>71.5</v>
      </c>
      <c r="K249" s="5"/>
    </row>
    <row r="250" spans="1:11" s="4" customFormat="1" ht="21" customHeight="1">
      <c r="A250" s="5">
        <v>247</v>
      </c>
      <c r="B250" s="5" t="s">
        <v>133</v>
      </c>
      <c r="C250" s="6" t="s">
        <v>0</v>
      </c>
      <c r="D250" s="5" t="s">
        <v>134</v>
      </c>
      <c r="E250" s="5">
        <v>12</v>
      </c>
      <c r="F250" s="5">
        <v>19</v>
      </c>
      <c r="G250" s="5">
        <v>18.5</v>
      </c>
      <c r="H250" s="5">
        <v>19</v>
      </c>
      <c r="I250" s="5">
        <v>19</v>
      </c>
      <c r="J250" s="5">
        <f t="shared" si="4"/>
        <v>87.5</v>
      </c>
      <c r="K250" s="5"/>
    </row>
    <row r="251" spans="1:11" s="4" customFormat="1" ht="21" customHeight="1">
      <c r="A251" s="5">
        <v>248</v>
      </c>
      <c r="B251" s="5" t="s">
        <v>135</v>
      </c>
      <c r="C251" s="6" t="s">
        <v>0</v>
      </c>
      <c r="D251" s="5" t="s">
        <v>136</v>
      </c>
      <c r="E251" s="5">
        <v>11.5</v>
      </c>
      <c r="F251" s="5">
        <v>14.5</v>
      </c>
      <c r="G251" s="5">
        <v>18.5</v>
      </c>
      <c r="H251" s="5">
        <v>18</v>
      </c>
      <c r="I251" s="5">
        <v>13</v>
      </c>
      <c r="J251" s="5">
        <f t="shared" si="4"/>
        <v>75.5</v>
      </c>
      <c r="K251" s="5"/>
    </row>
    <row r="252" spans="1:11" s="4" customFormat="1" ht="21" customHeight="1">
      <c r="A252" s="5">
        <v>249</v>
      </c>
      <c r="B252" s="5" t="s">
        <v>137</v>
      </c>
      <c r="C252" s="6" t="s">
        <v>0</v>
      </c>
      <c r="D252" s="5" t="s">
        <v>138</v>
      </c>
      <c r="E252" s="5">
        <v>9</v>
      </c>
      <c r="F252" s="5">
        <v>9.5</v>
      </c>
      <c r="G252" s="5">
        <v>16</v>
      </c>
      <c r="H252" s="5">
        <v>17</v>
      </c>
      <c r="I252" s="5">
        <v>11</v>
      </c>
      <c r="J252" s="5">
        <f t="shared" si="4"/>
        <v>62.5</v>
      </c>
      <c r="K252" s="5"/>
    </row>
    <row r="253" spans="1:11" s="4" customFormat="1" ht="21" customHeight="1">
      <c r="A253" s="5">
        <v>250</v>
      </c>
      <c r="B253" s="5" t="s">
        <v>139</v>
      </c>
      <c r="C253" s="6" t="s">
        <v>0</v>
      </c>
      <c r="D253" s="5" t="s">
        <v>140</v>
      </c>
      <c r="E253" s="5">
        <v>10.5</v>
      </c>
      <c r="F253" s="5">
        <v>18.5</v>
      </c>
      <c r="G253" s="5">
        <v>19</v>
      </c>
      <c r="H253" s="5">
        <v>19</v>
      </c>
      <c r="I253" s="5">
        <v>8</v>
      </c>
      <c r="J253" s="5">
        <f t="shared" si="4"/>
        <v>75</v>
      </c>
      <c r="K253" s="5"/>
    </row>
    <row r="254" spans="1:11" s="4" customFormat="1" ht="21" customHeight="1">
      <c r="A254" s="5">
        <v>251</v>
      </c>
      <c r="B254" s="5" t="s">
        <v>141</v>
      </c>
      <c r="C254" s="6" t="s">
        <v>0</v>
      </c>
      <c r="D254" s="5" t="s">
        <v>142</v>
      </c>
      <c r="E254" s="5">
        <v>7</v>
      </c>
      <c r="F254" s="5">
        <v>16</v>
      </c>
      <c r="G254" s="5">
        <v>19</v>
      </c>
      <c r="H254" s="5">
        <v>19.5</v>
      </c>
      <c r="I254" s="5">
        <v>14</v>
      </c>
      <c r="J254" s="5">
        <f t="shared" si="4"/>
        <v>75.5</v>
      </c>
      <c r="K254" s="5"/>
    </row>
    <row r="255" spans="1:11" s="4" customFormat="1" ht="21" customHeight="1">
      <c r="A255" s="5">
        <v>252</v>
      </c>
      <c r="B255" s="5" t="s">
        <v>143</v>
      </c>
      <c r="C255" s="6" t="s">
        <v>0</v>
      </c>
      <c r="D255" s="5" t="s">
        <v>144</v>
      </c>
      <c r="E255" s="5">
        <v>12</v>
      </c>
      <c r="F255" s="5">
        <v>18</v>
      </c>
      <c r="G255" s="5">
        <v>16</v>
      </c>
      <c r="H255" s="5">
        <v>16</v>
      </c>
      <c r="I255" s="5">
        <v>21</v>
      </c>
      <c r="J255" s="5">
        <f t="shared" si="4"/>
        <v>83</v>
      </c>
      <c r="K255" s="5"/>
    </row>
    <row r="256" spans="1:11" s="4" customFormat="1" ht="21" customHeight="1">
      <c r="A256" s="5">
        <v>253</v>
      </c>
      <c r="B256" s="5" t="s">
        <v>145</v>
      </c>
      <c r="C256" s="6" t="s">
        <v>0</v>
      </c>
      <c r="D256" s="5" t="s">
        <v>146</v>
      </c>
      <c r="E256" s="5">
        <v>13</v>
      </c>
      <c r="F256" s="5">
        <v>17.5</v>
      </c>
      <c r="G256" s="5">
        <v>19</v>
      </c>
      <c r="H256" s="5">
        <v>17.5</v>
      </c>
      <c r="I256" s="5">
        <v>15</v>
      </c>
      <c r="J256" s="5">
        <f t="shared" si="4"/>
        <v>82</v>
      </c>
      <c r="K256" s="5"/>
    </row>
    <row r="257" spans="1:11" s="4" customFormat="1" ht="21" customHeight="1">
      <c r="A257" s="5">
        <v>254</v>
      </c>
      <c r="B257" s="5" t="s">
        <v>147</v>
      </c>
      <c r="C257" s="6" t="s">
        <v>0</v>
      </c>
      <c r="D257" s="5" t="s">
        <v>148</v>
      </c>
      <c r="E257" s="5">
        <v>12.5</v>
      </c>
      <c r="F257" s="5">
        <v>15</v>
      </c>
      <c r="G257" s="5">
        <v>18</v>
      </c>
      <c r="H257" s="5">
        <v>17</v>
      </c>
      <c r="I257" s="5">
        <v>13</v>
      </c>
      <c r="J257" s="5">
        <f t="shared" si="4"/>
        <v>75.5</v>
      </c>
      <c r="K257" s="5"/>
    </row>
    <row r="258" spans="1:11" s="4" customFormat="1" ht="21" customHeight="1">
      <c r="A258" s="5">
        <v>255</v>
      </c>
      <c r="B258" s="5" t="s">
        <v>149</v>
      </c>
      <c r="C258" s="6" t="s">
        <v>0</v>
      </c>
      <c r="D258" s="5" t="s">
        <v>150</v>
      </c>
      <c r="E258" s="5"/>
      <c r="F258" s="5"/>
      <c r="G258" s="5"/>
      <c r="H258" s="5"/>
      <c r="I258" s="5"/>
      <c r="J258" s="5">
        <f t="shared" si="4"/>
        <v>0</v>
      </c>
      <c r="K258" s="5" t="s">
        <v>839</v>
      </c>
    </row>
    <row r="259" spans="1:11" s="4" customFormat="1" ht="21" customHeight="1">
      <c r="A259" s="5">
        <v>256</v>
      </c>
      <c r="B259" s="5" t="s">
        <v>151</v>
      </c>
      <c r="C259" s="6" t="s">
        <v>0</v>
      </c>
      <c r="D259" s="5" t="s">
        <v>152</v>
      </c>
      <c r="E259" s="5">
        <v>12</v>
      </c>
      <c r="F259" s="5">
        <v>17</v>
      </c>
      <c r="G259" s="5">
        <v>16</v>
      </c>
      <c r="H259" s="5">
        <v>17</v>
      </c>
      <c r="I259" s="5">
        <v>12</v>
      </c>
      <c r="J259" s="5">
        <f t="shared" si="4"/>
        <v>74</v>
      </c>
      <c r="K259" s="5"/>
    </row>
    <row r="260" spans="1:11" s="4" customFormat="1" ht="21" customHeight="1">
      <c r="A260" s="5">
        <v>257</v>
      </c>
      <c r="B260" s="5" t="s">
        <v>153</v>
      </c>
      <c r="C260" s="6" t="s">
        <v>0</v>
      </c>
      <c r="D260" s="5" t="s">
        <v>154</v>
      </c>
      <c r="E260" s="5">
        <v>12.5</v>
      </c>
      <c r="F260" s="5">
        <v>19</v>
      </c>
      <c r="G260" s="5">
        <v>17.5</v>
      </c>
      <c r="H260" s="5">
        <v>19</v>
      </c>
      <c r="I260" s="5">
        <v>11</v>
      </c>
      <c r="J260" s="5">
        <f t="shared" si="4"/>
        <v>79</v>
      </c>
      <c r="K260" s="5"/>
    </row>
    <row r="261" spans="1:11" s="4" customFormat="1" ht="21" customHeight="1">
      <c r="A261" s="5">
        <v>258</v>
      </c>
      <c r="B261" s="5" t="s">
        <v>155</v>
      </c>
      <c r="C261" s="6" t="s">
        <v>0</v>
      </c>
      <c r="D261" s="5" t="s">
        <v>156</v>
      </c>
      <c r="E261" s="5">
        <v>13.5</v>
      </c>
      <c r="F261" s="5">
        <v>16</v>
      </c>
      <c r="G261" s="5">
        <v>19.5</v>
      </c>
      <c r="H261" s="5">
        <v>19</v>
      </c>
      <c r="I261" s="5">
        <v>11</v>
      </c>
      <c r="J261" s="5">
        <f aca="true" t="shared" si="5" ref="J261:J273">E261+F261+G261+H261+I261</f>
        <v>79</v>
      </c>
      <c r="K261" s="5"/>
    </row>
    <row r="262" spans="1:11" s="4" customFormat="1" ht="21" customHeight="1">
      <c r="A262" s="5">
        <v>259</v>
      </c>
      <c r="B262" s="5" t="s">
        <v>157</v>
      </c>
      <c r="C262" s="6" t="s">
        <v>0</v>
      </c>
      <c r="D262" s="5" t="s">
        <v>158</v>
      </c>
      <c r="E262" s="5">
        <v>8.5</v>
      </c>
      <c r="F262" s="5">
        <v>17</v>
      </c>
      <c r="G262" s="5">
        <v>19.5</v>
      </c>
      <c r="H262" s="5">
        <v>19</v>
      </c>
      <c r="I262" s="5">
        <v>6</v>
      </c>
      <c r="J262" s="5">
        <f t="shared" si="5"/>
        <v>70</v>
      </c>
      <c r="K262" s="5"/>
    </row>
    <row r="263" spans="1:11" s="4" customFormat="1" ht="21" customHeight="1">
      <c r="A263" s="5">
        <v>260</v>
      </c>
      <c r="B263" s="5" t="s">
        <v>159</v>
      </c>
      <c r="C263" s="6" t="s">
        <v>0</v>
      </c>
      <c r="D263" s="5" t="s">
        <v>160</v>
      </c>
      <c r="E263" s="5">
        <v>9</v>
      </c>
      <c r="F263" s="5">
        <v>10</v>
      </c>
      <c r="G263" s="5">
        <v>17.5</v>
      </c>
      <c r="H263" s="5">
        <v>16.5</v>
      </c>
      <c r="I263" s="5">
        <v>19</v>
      </c>
      <c r="J263" s="5">
        <f t="shared" si="5"/>
        <v>72</v>
      </c>
      <c r="K263" s="5"/>
    </row>
    <row r="264" spans="1:11" s="4" customFormat="1" ht="21" customHeight="1">
      <c r="A264" s="5">
        <v>261</v>
      </c>
      <c r="B264" s="5" t="s">
        <v>161</v>
      </c>
      <c r="C264" s="6" t="s">
        <v>0</v>
      </c>
      <c r="D264" s="5" t="s">
        <v>162</v>
      </c>
      <c r="E264" s="5">
        <v>10</v>
      </c>
      <c r="F264" s="5">
        <v>15</v>
      </c>
      <c r="G264" s="5">
        <v>13.5</v>
      </c>
      <c r="H264" s="5">
        <v>12</v>
      </c>
      <c r="I264" s="5">
        <v>10</v>
      </c>
      <c r="J264" s="5">
        <f t="shared" si="5"/>
        <v>60.5</v>
      </c>
      <c r="K264" s="5"/>
    </row>
    <row r="265" spans="1:11" s="4" customFormat="1" ht="21" customHeight="1">
      <c r="A265" s="5">
        <v>262</v>
      </c>
      <c r="B265" s="5" t="s">
        <v>163</v>
      </c>
      <c r="C265" s="6" t="s">
        <v>0</v>
      </c>
      <c r="D265" s="5" t="s">
        <v>164</v>
      </c>
      <c r="E265" s="5">
        <v>11</v>
      </c>
      <c r="F265" s="5">
        <v>18</v>
      </c>
      <c r="G265" s="5">
        <v>18.5</v>
      </c>
      <c r="H265" s="5">
        <v>18.5</v>
      </c>
      <c r="I265" s="5">
        <v>17</v>
      </c>
      <c r="J265" s="5">
        <f t="shared" si="5"/>
        <v>83</v>
      </c>
      <c r="K265" s="5"/>
    </row>
    <row r="266" spans="1:11" s="4" customFormat="1" ht="21" customHeight="1">
      <c r="A266" s="5">
        <v>263</v>
      </c>
      <c r="B266" s="5" t="s">
        <v>165</v>
      </c>
      <c r="C266" s="6" t="s">
        <v>0</v>
      </c>
      <c r="D266" s="5" t="s">
        <v>166</v>
      </c>
      <c r="E266" s="5">
        <v>8.5</v>
      </c>
      <c r="F266" s="5">
        <v>9</v>
      </c>
      <c r="G266" s="5">
        <v>16</v>
      </c>
      <c r="H266" s="5">
        <v>15</v>
      </c>
      <c r="I266" s="5">
        <v>19</v>
      </c>
      <c r="J266" s="5">
        <f t="shared" si="5"/>
        <v>67.5</v>
      </c>
      <c r="K266" s="5"/>
    </row>
    <row r="267" spans="1:11" s="4" customFormat="1" ht="21" customHeight="1">
      <c r="A267" s="5">
        <v>264</v>
      </c>
      <c r="B267" s="5" t="s">
        <v>167</v>
      </c>
      <c r="C267" s="6" t="s">
        <v>0</v>
      </c>
      <c r="D267" s="5" t="s">
        <v>168</v>
      </c>
      <c r="E267" s="5">
        <v>8</v>
      </c>
      <c r="F267" s="5">
        <v>15.5</v>
      </c>
      <c r="G267" s="5">
        <v>11.75</v>
      </c>
      <c r="H267" s="5">
        <v>6</v>
      </c>
      <c r="I267" s="5">
        <v>16</v>
      </c>
      <c r="J267" s="5">
        <f t="shared" si="5"/>
        <v>57.25</v>
      </c>
      <c r="K267" s="5"/>
    </row>
    <row r="268" spans="1:11" s="4" customFormat="1" ht="21" customHeight="1">
      <c r="A268" s="5">
        <v>265</v>
      </c>
      <c r="B268" s="5" t="s">
        <v>169</v>
      </c>
      <c r="C268" s="6" t="s">
        <v>0</v>
      </c>
      <c r="D268" s="5" t="s">
        <v>170</v>
      </c>
      <c r="E268" s="5">
        <v>12.5</v>
      </c>
      <c r="F268" s="5">
        <v>13</v>
      </c>
      <c r="G268" s="5">
        <v>19</v>
      </c>
      <c r="H268" s="5">
        <v>19</v>
      </c>
      <c r="I268" s="5">
        <v>14</v>
      </c>
      <c r="J268" s="5">
        <f t="shared" si="5"/>
        <v>77.5</v>
      </c>
      <c r="K268" s="5"/>
    </row>
    <row r="269" spans="1:11" s="4" customFormat="1" ht="21" customHeight="1">
      <c r="A269" s="5">
        <v>266</v>
      </c>
      <c r="B269" s="5" t="s">
        <v>171</v>
      </c>
      <c r="C269" s="6" t="s">
        <v>0</v>
      </c>
      <c r="D269" s="5" t="s">
        <v>172</v>
      </c>
      <c r="E269" s="5"/>
      <c r="F269" s="5"/>
      <c r="G269" s="5"/>
      <c r="H269" s="5"/>
      <c r="I269" s="5"/>
      <c r="J269" s="5">
        <f t="shared" si="5"/>
        <v>0</v>
      </c>
      <c r="K269" s="5" t="s">
        <v>839</v>
      </c>
    </row>
    <row r="270" spans="1:11" s="4" customFormat="1" ht="21" customHeight="1">
      <c r="A270" s="5">
        <v>267</v>
      </c>
      <c r="B270" s="5" t="s">
        <v>173</v>
      </c>
      <c r="C270" s="6" t="s">
        <v>0</v>
      </c>
      <c r="D270" s="5" t="s">
        <v>174</v>
      </c>
      <c r="E270" s="5">
        <v>9.5</v>
      </c>
      <c r="F270" s="5">
        <v>6.5</v>
      </c>
      <c r="G270" s="5">
        <v>16.5</v>
      </c>
      <c r="H270" s="5">
        <v>18.5</v>
      </c>
      <c r="I270" s="5">
        <v>19</v>
      </c>
      <c r="J270" s="5">
        <f t="shared" si="5"/>
        <v>70</v>
      </c>
      <c r="K270" s="5"/>
    </row>
    <row r="271" spans="1:11" s="4" customFormat="1" ht="21" customHeight="1">
      <c r="A271" s="5">
        <v>268</v>
      </c>
      <c r="B271" s="5" t="s">
        <v>175</v>
      </c>
      <c r="C271" s="6" t="s">
        <v>0</v>
      </c>
      <c r="D271" s="5" t="s">
        <v>176</v>
      </c>
      <c r="E271" s="5">
        <v>8.5</v>
      </c>
      <c r="F271" s="5">
        <v>13</v>
      </c>
      <c r="G271" s="5">
        <v>14.5</v>
      </c>
      <c r="H271" s="5">
        <v>8.5</v>
      </c>
      <c r="I271" s="5">
        <v>11</v>
      </c>
      <c r="J271" s="5">
        <f t="shared" si="5"/>
        <v>55.5</v>
      </c>
      <c r="K271" s="5"/>
    </row>
    <row r="272" spans="1:11" s="4" customFormat="1" ht="21" customHeight="1">
      <c r="A272" s="5">
        <v>269</v>
      </c>
      <c r="B272" s="5" t="s">
        <v>177</v>
      </c>
      <c r="C272" s="6" t="s">
        <v>0</v>
      </c>
      <c r="D272" s="5" t="s">
        <v>178</v>
      </c>
      <c r="E272" s="5">
        <v>9</v>
      </c>
      <c r="F272" s="5">
        <v>3</v>
      </c>
      <c r="G272" s="5">
        <v>15</v>
      </c>
      <c r="H272" s="5">
        <v>15</v>
      </c>
      <c r="I272" s="5">
        <v>9</v>
      </c>
      <c r="J272" s="5">
        <f t="shared" si="5"/>
        <v>51</v>
      </c>
      <c r="K272" s="5"/>
    </row>
    <row r="273" spans="1:11" s="4" customFormat="1" ht="21" customHeight="1">
      <c r="A273" s="5">
        <v>270</v>
      </c>
      <c r="B273" s="5" t="s">
        <v>179</v>
      </c>
      <c r="C273" s="6" t="s">
        <v>0</v>
      </c>
      <c r="D273" s="5" t="s">
        <v>180</v>
      </c>
      <c r="E273" s="5"/>
      <c r="F273" s="5"/>
      <c r="G273" s="5"/>
      <c r="H273" s="5"/>
      <c r="I273" s="5"/>
      <c r="J273" s="5">
        <f t="shared" si="5"/>
        <v>0</v>
      </c>
      <c r="K273" s="5" t="s">
        <v>839</v>
      </c>
    </row>
  </sheetData>
  <mergeCells count="10">
    <mergeCell ref="A1:K1"/>
    <mergeCell ref="K2:K3"/>
    <mergeCell ref="A2:A3"/>
    <mergeCell ref="B2:B3"/>
    <mergeCell ref="C2:C3"/>
    <mergeCell ref="D2:D3"/>
    <mergeCell ref="E2:F2"/>
    <mergeCell ref="G2:H2"/>
    <mergeCell ref="I2:I3"/>
    <mergeCell ref="J2:J3"/>
  </mergeCells>
  <dataValidations count="4">
    <dataValidation type="decimal" allowBlank="1" showInputMessage="1" showErrorMessage="1" sqref="E184:E273">
      <formula1>0</formula1>
      <formula2>15</formula2>
    </dataValidation>
    <dataValidation type="decimal" allowBlank="1" showInputMessage="1" showErrorMessage="1" sqref="F184:F273">
      <formula1>0</formula1>
      <formula2>22</formula2>
    </dataValidation>
    <dataValidation type="decimal" allowBlank="1" showInputMessage="1" showErrorMessage="1" sqref="G184:H273">
      <formula1>0</formula1>
      <formula2>20</formula2>
    </dataValidation>
    <dataValidation type="decimal" allowBlank="1" showInputMessage="1" showErrorMessage="1" sqref="I184:I273">
      <formula1>0</formula1>
      <formula2>23</formula2>
    </dataValidation>
  </dataValidation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pane ySplit="3" topLeftCell="BM4" activePane="bottomLeft" state="frozen"/>
      <selection pane="topLeft" activeCell="B1" sqref="B1"/>
      <selection pane="bottomLeft" activeCell="M5" sqref="M5"/>
    </sheetView>
  </sheetViews>
  <sheetFormatPr defaultColWidth="9.140625" defaultRowHeight="27.75" customHeight="1"/>
  <cols>
    <col min="1" max="1" width="6.140625" style="3" customWidth="1"/>
    <col min="2" max="2" width="12.57421875" style="1" customWidth="1"/>
    <col min="3" max="3" width="9.00390625" style="7" customWidth="1"/>
    <col min="4" max="4" width="20.140625" style="3" customWidth="1"/>
    <col min="5" max="5" width="9.28125" style="3" customWidth="1"/>
    <col min="6" max="12" width="8.140625" style="3" customWidth="1"/>
    <col min="13" max="13" width="14.140625" style="3" customWidth="1"/>
    <col min="14" max="16384" width="10.140625" style="3" customWidth="1"/>
  </cols>
  <sheetData>
    <row r="1" spans="1:13" ht="59.25" customHeight="1">
      <c r="A1" s="22" t="s">
        <v>836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7.75" customHeight="1">
      <c r="A2" s="26" t="s">
        <v>799</v>
      </c>
      <c r="B2" s="26" t="s">
        <v>800</v>
      </c>
      <c r="C2" s="28" t="s">
        <v>801</v>
      </c>
      <c r="D2" s="26" t="s">
        <v>802</v>
      </c>
      <c r="E2" s="8" t="s">
        <v>807</v>
      </c>
      <c r="F2" s="26" t="s">
        <v>808</v>
      </c>
      <c r="G2" s="27"/>
      <c r="H2" s="27"/>
      <c r="I2" s="27"/>
      <c r="J2" s="26" t="s">
        <v>809</v>
      </c>
      <c r="K2" s="27"/>
      <c r="L2" s="27"/>
      <c r="M2" s="26" t="s">
        <v>821</v>
      </c>
    </row>
    <row r="3" spans="1:13" ht="44.25" customHeight="1">
      <c r="A3" s="26"/>
      <c r="B3" s="26"/>
      <c r="C3" s="28"/>
      <c r="D3" s="26"/>
      <c r="E3" s="9" t="s">
        <v>815</v>
      </c>
      <c r="F3" s="9" t="s">
        <v>810</v>
      </c>
      <c r="G3" s="9" t="s">
        <v>842</v>
      </c>
      <c r="H3" s="9" t="s">
        <v>842</v>
      </c>
      <c r="I3" s="9" t="s">
        <v>816</v>
      </c>
      <c r="J3" s="9" t="s">
        <v>843</v>
      </c>
      <c r="K3" s="9" t="s">
        <v>844</v>
      </c>
      <c r="L3" s="9" t="s">
        <v>844</v>
      </c>
      <c r="M3" s="26"/>
    </row>
    <row r="4" spans="1:13" s="4" customFormat="1" ht="49.5" customHeight="1">
      <c r="A4" s="5">
        <v>40</v>
      </c>
      <c r="B4" s="12" t="s">
        <v>325</v>
      </c>
      <c r="C4" s="23" t="s">
        <v>326</v>
      </c>
      <c r="D4" s="5" t="s">
        <v>327</v>
      </c>
      <c r="E4" s="5">
        <v>24.8</v>
      </c>
      <c r="F4" s="5">
        <v>3</v>
      </c>
      <c r="G4" s="5">
        <v>7</v>
      </c>
      <c r="H4" s="5">
        <v>6</v>
      </c>
      <c r="I4" s="5">
        <v>2.7</v>
      </c>
      <c r="J4" s="5">
        <v>6.5</v>
      </c>
      <c r="K4" s="5">
        <v>7.5</v>
      </c>
      <c r="L4" s="5">
        <v>5</v>
      </c>
      <c r="M4" s="5">
        <f>SUM(E4:L4)</f>
        <v>62.5</v>
      </c>
    </row>
    <row r="5" spans="1:13" s="4" customFormat="1" ht="49.5" customHeight="1">
      <c r="A5" s="5">
        <v>41</v>
      </c>
      <c r="B5" s="12" t="s">
        <v>328</v>
      </c>
      <c r="C5" s="24"/>
      <c r="D5" s="5" t="s">
        <v>329</v>
      </c>
      <c r="E5" s="5">
        <v>24.9</v>
      </c>
      <c r="F5" s="5">
        <v>3</v>
      </c>
      <c r="G5" s="5">
        <v>7.3</v>
      </c>
      <c r="H5" s="5">
        <v>6</v>
      </c>
      <c r="I5" s="5">
        <v>2</v>
      </c>
      <c r="J5" s="5">
        <v>7</v>
      </c>
      <c r="K5" s="5">
        <v>6</v>
      </c>
      <c r="L5" s="5">
        <v>6</v>
      </c>
      <c r="M5" s="5">
        <f>SUM(E5:L5)</f>
        <v>62.199999999999996</v>
      </c>
    </row>
    <row r="6" spans="1:13" s="4" customFormat="1" ht="49.5" customHeight="1">
      <c r="A6" s="5">
        <v>42</v>
      </c>
      <c r="B6" s="5" t="s">
        <v>588</v>
      </c>
      <c r="C6" s="25"/>
      <c r="D6" s="5" t="s">
        <v>589</v>
      </c>
      <c r="E6" s="5">
        <v>24.9</v>
      </c>
      <c r="F6" s="5">
        <v>4.4</v>
      </c>
      <c r="G6" s="5">
        <v>6.6</v>
      </c>
      <c r="H6" s="5">
        <v>4</v>
      </c>
      <c r="I6" s="5">
        <v>3.6</v>
      </c>
      <c r="J6" s="5">
        <v>6</v>
      </c>
      <c r="K6" s="5">
        <v>5</v>
      </c>
      <c r="L6" s="5">
        <v>7.8</v>
      </c>
      <c r="M6" s="5">
        <f>SUM(E6:L6)</f>
        <v>62.3</v>
      </c>
    </row>
  </sheetData>
  <mergeCells count="9">
    <mergeCell ref="A1:M1"/>
    <mergeCell ref="C4:C6"/>
    <mergeCell ref="F2:I2"/>
    <mergeCell ref="J2:L2"/>
    <mergeCell ref="M2:M3"/>
    <mergeCell ref="A2:A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3"/>
  <sheetViews>
    <sheetView workbookViewId="0" topLeftCell="A1">
      <pane ySplit="3" topLeftCell="BM4" activePane="bottomLeft" state="frozen"/>
      <selection pane="topLeft" activeCell="B1" sqref="B1"/>
      <selection pane="bottomLeft" activeCell="L50" sqref="L50"/>
    </sheetView>
  </sheetViews>
  <sheetFormatPr defaultColWidth="9.140625" defaultRowHeight="27.75" customHeight="1"/>
  <cols>
    <col min="1" max="1" width="4.8515625" style="3" customWidth="1"/>
    <col min="2" max="2" width="10.140625" style="1" customWidth="1"/>
    <col min="3" max="3" width="20.421875" style="2" hidden="1" customWidth="1"/>
    <col min="4" max="4" width="19.57421875" style="3" customWidth="1"/>
    <col min="5" max="5" width="8.421875" style="3" customWidth="1"/>
    <col min="6" max="6" width="8.140625" style="3" customWidth="1"/>
    <col min="7" max="7" width="8.7109375" style="3" customWidth="1"/>
    <col min="8" max="8" width="10.57421875" style="3" customWidth="1"/>
    <col min="9" max="9" width="5.8515625" style="3" customWidth="1"/>
    <col min="10" max="10" width="8.8515625" style="3" customWidth="1"/>
    <col min="11" max="11" width="10.57421875" style="3" customWidth="1"/>
    <col min="12" max="16384" width="10.140625" style="3" customWidth="1"/>
  </cols>
  <sheetData>
    <row r="1" spans="1:11" ht="45.75" customHeight="1">
      <c r="A1" s="14" t="s">
        <v>834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7.75" customHeight="1">
      <c r="A2" s="17" t="s">
        <v>811</v>
      </c>
      <c r="B2" s="19" t="s">
        <v>812</v>
      </c>
      <c r="C2" s="20" t="s">
        <v>813</v>
      </c>
      <c r="D2" s="19" t="s">
        <v>814</v>
      </c>
      <c r="E2" s="19" t="s">
        <v>803</v>
      </c>
      <c r="F2" s="21"/>
      <c r="G2" s="19" t="s">
        <v>804</v>
      </c>
      <c r="H2" s="21"/>
      <c r="I2" s="17" t="s">
        <v>805</v>
      </c>
      <c r="J2" s="19" t="s">
        <v>806</v>
      </c>
      <c r="K2" s="26" t="s">
        <v>835</v>
      </c>
    </row>
    <row r="3" spans="1:11" ht="43.5" customHeight="1">
      <c r="A3" s="18"/>
      <c r="B3" s="19"/>
      <c r="C3" s="20"/>
      <c r="D3" s="19"/>
      <c r="E3" s="13" t="s">
        <v>829</v>
      </c>
      <c r="F3" s="13" t="s">
        <v>830</v>
      </c>
      <c r="G3" s="13" t="s">
        <v>831</v>
      </c>
      <c r="H3" s="13" t="s">
        <v>832</v>
      </c>
      <c r="I3" s="18"/>
      <c r="J3" s="19"/>
      <c r="K3" s="27"/>
    </row>
    <row r="4" spans="1:11" s="4" customFormat="1" ht="18.75" customHeight="1">
      <c r="A4" s="5">
        <v>271</v>
      </c>
      <c r="B4" s="5" t="s">
        <v>181</v>
      </c>
      <c r="C4" s="6" t="s">
        <v>182</v>
      </c>
      <c r="D4" s="5" t="s">
        <v>183</v>
      </c>
      <c r="E4" s="5">
        <v>12</v>
      </c>
      <c r="F4" s="5">
        <v>15</v>
      </c>
      <c r="G4" s="5">
        <v>19.25</v>
      </c>
      <c r="H4" s="5">
        <v>19</v>
      </c>
      <c r="I4" s="5">
        <v>17</v>
      </c>
      <c r="J4" s="5">
        <f aca="true" t="shared" si="0" ref="J4:J54">E4+F4+G4+H4+I4</f>
        <v>82.25</v>
      </c>
      <c r="K4" s="5"/>
    </row>
    <row r="5" spans="1:11" s="4" customFormat="1" ht="18.75" customHeight="1">
      <c r="A5" s="5">
        <v>272</v>
      </c>
      <c r="B5" s="5" t="s">
        <v>184</v>
      </c>
      <c r="C5" s="6" t="s">
        <v>182</v>
      </c>
      <c r="D5" s="5" t="s">
        <v>185</v>
      </c>
      <c r="E5" s="5">
        <v>9.5</v>
      </c>
      <c r="F5" s="5">
        <v>2</v>
      </c>
      <c r="G5" s="5">
        <v>15.5</v>
      </c>
      <c r="H5" s="5">
        <v>15.5</v>
      </c>
      <c r="I5" s="5">
        <v>14</v>
      </c>
      <c r="J5" s="5">
        <f t="shared" si="0"/>
        <v>56.5</v>
      </c>
      <c r="K5" s="5"/>
    </row>
    <row r="6" spans="1:11" s="4" customFormat="1" ht="18.75" customHeight="1">
      <c r="A6" s="5">
        <v>273</v>
      </c>
      <c r="B6" s="5" t="s">
        <v>186</v>
      </c>
      <c r="C6" s="6" t="s">
        <v>182</v>
      </c>
      <c r="D6" s="5" t="s">
        <v>187</v>
      </c>
      <c r="E6" s="5">
        <v>9</v>
      </c>
      <c r="F6" s="5">
        <v>14</v>
      </c>
      <c r="G6" s="5">
        <v>14</v>
      </c>
      <c r="H6" s="5">
        <v>9</v>
      </c>
      <c r="I6" s="5">
        <v>15</v>
      </c>
      <c r="J6" s="5">
        <f t="shared" si="0"/>
        <v>61</v>
      </c>
      <c r="K6" s="5"/>
    </row>
    <row r="7" spans="1:11" s="4" customFormat="1" ht="18.75" customHeight="1">
      <c r="A7" s="5">
        <v>274</v>
      </c>
      <c r="B7" s="5" t="s">
        <v>188</v>
      </c>
      <c r="C7" s="6" t="s">
        <v>182</v>
      </c>
      <c r="D7" s="5" t="s">
        <v>189</v>
      </c>
      <c r="E7" s="5">
        <v>8</v>
      </c>
      <c r="F7" s="5">
        <v>17</v>
      </c>
      <c r="G7" s="5">
        <v>18.75</v>
      </c>
      <c r="H7" s="5">
        <v>18.5</v>
      </c>
      <c r="I7" s="5">
        <v>15</v>
      </c>
      <c r="J7" s="5">
        <f t="shared" si="0"/>
        <v>77.25</v>
      </c>
      <c r="K7" s="5"/>
    </row>
    <row r="8" spans="1:11" s="4" customFormat="1" ht="18.75" customHeight="1">
      <c r="A8" s="5">
        <v>275</v>
      </c>
      <c r="B8" s="5" t="s">
        <v>190</v>
      </c>
      <c r="C8" s="6" t="s">
        <v>182</v>
      </c>
      <c r="D8" s="5" t="s">
        <v>191</v>
      </c>
      <c r="E8" s="5">
        <v>8.5</v>
      </c>
      <c r="F8" s="5">
        <v>11</v>
      </c>
      <c r="G8" s="5">
        <v>18.75</v>
      </c>
      <c r="H8" s="5">
        <v>19</v>
      </c>
      <c r="I8" s="5">
        <v>19</v>
      </c>
      <c r="J8" s="5">
        <f t="shared" si="0"/>
        <v>76.25</v>
      </c>
      <c r="K8" s="5"/>
    </row>
    <row r="9" spans="1:11" s="4" customFormat="1" ht="18.75" customHeight="1">
      <c r="A9" s="5">
        <v>276</v>
      </c>
      <c r="B9" s="5" t="s">
        <v>192</v>
      </c>
      <c r="C9" s="6" t="s">
        <v>182</v>
      </c>
      <c r="D9" s="5" t="s">
        <v>193</v>
      </c>
      <c r="E9" s="5">
        <v>10.5</v>
      </c>
      <c r="F9" s="5">
        <v>13</v>
      </c>
      <c r="G9" s="5">
        <v>17.75</v>
      </c>
      <c r="H9" s="5">
        <v>18</v>
      </c>
      <c r="I9" s="5">
        <v>15</v>
      </c>
      <c r="J9" s="5">
        <f t="shared" si="0"/>
        <v>74.25</v>
      </c>
      <c r="K9" s="5"/>
    </row>
    <row r="10" spans="1:11" s="4" customFormat="1" ht="18.75" customHeight="1">
      <c r="A10" s="5">
        <v>277</v>
      </c>
      <c r="B10" s="5" t="s">
        <v>194</v>
      </c>
      <c r="C10" s="6" t="s">
        <v>182</v>
      </c>
      <c r="D10" s="5" t="s">
        <v>195</v>
      </c>
      <c r="E10" s="5">
        <v>10</v>
      </c>
      <c r="F10" s="5">
        <v>8</v>
      </c>
      <c r="G10" s="5">
        <v>17.5</v>
      </c>
      <c r="H10" s="5">
        <v>16</v>
      </c>
      <c r="I10" s="5">
        <v>17</v>
      </c>
      <c r="J10" s="5">
        <f t="shared" si="0"/>
        <v>68.5</v>
      </c>
      <c r="K10" s="5"/>
    </row>
    <row r="11" spans="1:11" s="4" customFormat="1" ht="18.75" customHeight="1">
      <c r="A11" s="5">
        <v>278</v>
      </c>
      <c r="B11" s="5" t="s">
        <v>196</v>
      </c>
      <c r="C11" s="6" t="s">
        <v>182</v>
      </c>
      <c r="D11" s="5" t="s">
        <v>197</v>
      </c>
      <c r="E11" s="5">
        <v>8</v>
      </c>
      <c r="F11" s="5">
        <v>5</v>
      </c>
      <c r="G11" s="5"/>
      <c r="H11" s="5"/>
      <c r="I11" s="5">
        <v>6</v>
      </c>
      <c r="J11" s="5">
        <f t="shared" si="0"/>
        <v>19</v>
      </c>
      <c r="K11" s="5" t="s">
        <v>837</v>
      </c>
    </row>
    <row r="12" spans="1:11" s="4" customFormat="1" ht="18.75" customHeight="1">
      <c r="A12" s="5">
        <v>279</v>
      </c>
      <c r="B12" s="5" t="s">
        <v>198</v>
      </c>
      <c r="C12" s="6" t="s">
        <v>182</v>
      </c>
      <c r="D12" s="5" t="s">
        <v>199</v>
      </c>
      <c r="E12" s="5">
        <v>10</v>
      </c>
      <c r="F12" s="5">
        <v>10</v>
      </c>
      <c r="G12" s="5">
        <v>19</v>
      </c>
      <c r="H12" s="5">
        <v>18</v>
      </c>
      <c r="I12" s="5">
        <v>17</v>
      </c>
      <c r="J12" s="5">
        <f t="shared" si="0"/>
        <v>74</v>
      </c>
      <c r="K12" s="5"/>
    </row>
    <row r="13" spans="1:11" s="4" customFormat="1" ht="18.75" customHeight="1">
      <c r="A13" s="5">
        <v>280</v>
      </c>
      <c r="B13" s="5" t="s">
        <v>200</v>
      </c>
      <c r="C13" s="6" t="s">
        <v>182</v>
      </c>
      <c r="D13" s="5" t="s">
        <v>201</v>
      </c>
      <c r="E13" s="5">
        <v>5</v>
      </c>
      <c r="F13" s="5">
        <v>8</v>
      </c>
      <c r="G13" s="5">
        <v>9</v>
      </c>
      <c r="H13" s="5">
        <v>10</v>
      </c>
      <c r="I13" s="5">
        <v>4</v>
      </c>
      <c r="J13" s="5">
        <f t="shared" si="0"/>
        <v>36</v>
      </c>
      <c r="K13" s="5"/>
    </row>
    <row r="14" spans="1:11" s="4" customFormat="1" ht="18.75" customHeight="1">
      <c r="A14" s="5">
        <v>281</v>
      </c>
      <c r="B14" s="5" t="s">
        <v>202</v>
      </c>
      <c r="C14" s="6" t="s">
        <v>182</v>
      </c>
      <c r="D14" s="5" t="s">
        <v>203</v>
      </c>
      <c r="E14" s="5">
        <v>12</v>
      </c>
      <c r="F14" s="5">
        <v>13</v>
      </c>
      <c r="G14" s="5">
        <v>11.5</v>
      </c>
      <c r="H14" s="5">
        <v>11.5</v>
      </c>
      <c r="I14" s="5">
        <v>12</v>
      </c>
      <c r="J14" s="5">
        <f t="shared" si="0"/>
        <v>60</v>
      </c>
      <c r="K14" s="5"/>
    </row>
    <row r="15" spans="1:11" s="4" customFormat="1" ht="18.75" customHeight="1">
      <c r="A15" s="5">
        <v>282</v>
      </c>
      <c r="B15" s="5" t="s">
        <v>204</v>
      </c>
      <c r="C15" s="6" t="s">
        <v>182</v>
      </c>
      <c r="D15" s="5" t="s">
        <v>205</v>
      </c>
      <c r="E15" s="5">
        <v>7</v>
      </c>
      <c r="F15" s="5">
        <v>4</v>
      </c>
      <c r="G15" s="5">
        <v>14</v>
      </c>
      <c r="H15" s="5">
        <v>13.5</v>
      </c>
      <c r="I15" s="5">
        <v>7</v>
      </c>
      <c r="J15" s="5">
        <f t="shared" si="0"/>
        <v>45.5</v>
      </c>
      <c r="K15" s="5"/>
    </row>
    <row r="16" spans="1:11" s="4" customFormat="1" ht="18.75" customHeight="1">
      <c r="A16" s="5">
        <v>283</v>
      </c>
      <c r="B16" s="5" t="s">
        <v>206</v>
      </c>
      <c r="C16" s="6" t="s">
        <v>182</v>
      </c>
      <c r="D16" s="5" t="s">
        <v>207</v>
      </c>
      <c r="E16" s="5">
        <v>6</v>
      </c>
      <c r="F16" s="5">
        <v>8</v>
      </c>
      <c r="G16" s="5">
        <v>17</v>
      </c>
      <c r="H16" s="5">
        <v>17</v>
      </c>
      <c r="I16" s="5">
        <v>17</v>
      </c>
      <c r="J16" s="5">
        <f t="shared" si="0"/>
        <v>65</v>
      </c>
      <c r="K16" s="5"/>
    </row>
    <row r="17" spans="1:11" s="4" customFormat="1" ht="18.75" customHeight="1">
      <c r="A17" s="5">
        <v>284</v>
      </c>
      <c r="B17" s="5" t="s">
        <v>208</v>
      </c>
      <c r="C17" s="6" t="s">
        <v>182</v>
      </c>
      <c r="D17" s="5" t="s">
        <v>209</v>
      </c>
      <c r="E17" s="5">
        <v>12</v>
      </c>
      <c r="F17" s="5">
        <v>17.5</v>
      </c>
      <c r="G17" s="5">
        <v>19</v>
      </c>
      <c r="H17" s="5">
        <v>20</v>
      </c>
      <c r="I17" s="5">
        <v>16</v>
      </c>
      <c r="J17" s="5">
        <f t="shared" si="0"/>
        <v>84.5</v>
      </c>
      <c r="K17" s="5"/>
    </row>
    <row r="18" spans="1:11" s="4" customFormat="1" ht="18.75" customHeight="1">
      <c r="A18" s="5">
        <v>285</v>
      </c>
      <c r="B18" s="5" t="s">
        <v>210</v>
      </c>
      <c r="C18" s="6" t="s">
        <v>182</v>
      </c>
      <c r="D18" s="5" t="s">
        <v>211</v>
      </c>
      <c r="E18" s="5">
        <v>11</v>
      </c>
      <c r="F18" s="5">
        <v>18</v>
      </c>
      <c r="G18" s="5">
        <v>15</v>
      </c>
      <c r="H18" s="5">
        <v>11.5</v>
      </c>
      <c r="I18" s="5">
        <v>11</v>
      </c>
      <c r="J18" s="5">
        <f t="shared" si="0"/>
        <v>66.5</v>
      </c>
      <c r="K18" s="5"/>
    </row>
    <row r="19" spans="1:11" s="4" customFormat="1" ht="18.75" customHeight="1">
      <c r="A19" s="5">
        <v>286</v>
      </c>
      <c r="B19" s="5" t="s">
        <v>212</v>
      </c>
      <c r="C19" s="6" t="s">
        <v>182</v>
      </c>
      <c r="D19" s="5" t="s">
        <v>213</v>
      </c>
      <c r="E19" s="5">
        <v>10.5</v>
      </c>
      <c r="F19" s="5">
        <v>12.5</v>
      </c>
      <c r="G19" s="5">
        <v>18.5</v>
      </c>
      <c r="H19" s="5">
        <v>18</v>
      </c>
      <c r="I19" s="5">
        <v>19</v>
      </c>
      <c r="J19" s="5">
        <f t="shared" si="0"/>
        <v>78.5</v>
      </c>
      <c r="K19" s="5"/>
    </row>
    <row r="20" spans="1:11" s="4" customFormat="1" ht="18.75" customHeight="1">
      <c r="A20" s="5">
        <v>287</v>
      </c>
      <c r="B20" s="5" t="s">
        <v>214</v>
      </c>
      <c r="C20" s="6" t="s">
        <v>182</v>
      </c>
      <c r="D20" s="5" t="s">
        <v>215</v>
      </c>
      <c r="E20" s="5"/>
      <c r="F20" s="5"/>
      <c r="G20" s="5"/>
      <c r="H20" s="5"/>
      <c r="I20" s="5"/>
      <c r="J20" s="5">
        <f t="shared" si="0"/>
        <v>0</v>
      </c>
      <c r="K20" s="5" t="s">
        <v>838</v>
      </c>
    </row>
    <row r="21" spans="1:11" s="4" customFormat="1" ht="18.75" customHeight="1">
      <c r="A21" s="5">
        <v>288</v>
      </c>
      <c r="B21" s="5" t="s">
        <v>216</v>
      </c>
      <c r="C21" s="6" t="s">
        <v>182</v>
      </c>
      <c r="D21" s="5" t="s">
        <v>217</v>
      </c>
      <c r="E21" s="5">
        <v>12</v>
      </c>
      <c r="F21" s="5">
        <v>13.5</v>
      </c>
      <c r="G21" s="5">
        <v>17.5</v>
      </c>
      <c r="H21" s="5">
        <v>17.5</v>
      </c>
      <c r="I21" s="5">
        <v>12</v>
      </c>
      <c r="J21" s="5">
        <f t="shared" si="0"/>
        <v>72.5</v>
      </c>
      <c r="K21" s="5"/>
    </row>
    <row r="22" spans="1:11" s="4" customFormat="1" ht="18.75" customHeight="1">
      <c r="A22" s="5">
        <v>289</v>
      </c>
      <c r="B22" s="5" t="s">
        <v>218</v>
      </c>
      <c r="C22" s="6" t="s">
        <v>182</v>
      </c>
      <c r="D22" s="5" t="s">
        <v>219</v>
      </c>
      <c r="E22" s="5">
        <v>10</v>
      </c>
      <c r="F22" s="5">
        <v>13</v>
      </c>
      <c r="G22" s="5">
        <v>17.5</v>
      </c>
      <c r="H22" s="5">
        <v>10.5</v>
      </c>
      <c r="I22" s="5">
        <v>20</v>
      </c>
      <c r="J22" s="5">
        <f t="shared" si="0"/>
        <v>71</v>
      </c>
      <c r="K22" s="5"/>
    </row>
    <row r="23" spans="1:11" s="4" customFormat="1" ht="18.75" customHeight="1">
      <c r="A23" s="5">
        <v>290</v>
      </c>
      <c r="B23" s="5" t="s">
        <v>220</v>
      </c>
      <c r="C23" s="6" t="s">
        <v>182</v>
      </c>
      <c r="D23" s="5" t="s">
        <v>221</v>
      </c>
      <c r="E23" s="5">
        <v>12</v>
      </c>
      <c r="F23" s="5">
        <v>14.5</v>
      </c>
      <c r="G23" s="5">
        <v>17</v>
      </c>
      <c r="H23" s="5">
        <v>18.75</v>
      </c>
      <c r="I23" s="5">
        <v>13</v>
      </c>
      <c r="J23" s="5">
        <f t="shared" si="0"/>
        <v>75.25</v>
      </c>
      <c r="K23" s="5"/>
    </row>
    <row r="24" spans="1:11" s="4" customFormat="1" ht="18.75" customHeight="1">
      <c r="A24" s="5">
        <v>291</v>
      </c>
      <c r="B24" s="5" t="s">
        <v>222</v>
      </c>
      <c r="C24" s="6" t="s">
        <v>182</v>
      </c>
      <c r="D24" s="5" t="s">
        <v>223</v>
      </c>
      <c r="E24" s="5">
        <v>10</v>
      </c>
      <c r="F24" s="5">
        <v>14.5</v>
      </c>
      <c r="G24" s="5">
        <v>14.25</v>
      </c>
      <c r="H24" s="5">
        <v>12.5</v>
      </c>
      <c r="I24" s="5">
        <v>10</v>
      </c>
      <c r="J24" s="5">
        <f t="shared" si="0"/>
        <v>61.25</v>
      </c>
      <c r="K24" s="5"/>
    </row>
    <row r="25" spans="1:11" s="4" customFormat="1" ht="18.75" customHeight="1">
      <c r="A25" s="5">
        <v>292</v>
      </c>
      <c r="B25" s="5" t="s">
        <v>224</v>
      </c>
      <c r="C25" s="6" t="s">
        <v>182</v>
      </c>
      <c r="D25" s="5" t="s">
        <v>225</v>
      </c>
      <c r="E25" s="5">
        <v>8</v>
      </c>
      <c r="F25" s="5">
        <v>9</v>
      </c>
      <c r="G25" s="5">
        <v>19</v>
      </c>
      <c r="H25" s="5">
        <v>19</v>
      </c>
      <c r="I25" s="5">
        <v>15</v>
      </c>
      <c r="J25" s="5">
        <f t="shared" si="0"/>
        <v>70</v>
      </c>
      <c r="K25" s="5"/>
    </row>
    <row r="26" spans="1:11" s="4" customFormat="1" ht="18.75" customHeight="1">
      <c r="A26" s="5">
        <v>293</v>
      </c>
      <c r="B26" s="5" t="s">
        <v>226</v>
      </c>
      <c r="C26" s="6" t="s">
        <v>182</v>
      </c>
      <c r="D26" s="5" t="s">
        <v>227</v>
      </c>
      <c r="E26" s="5">
        <v>12.5</v>
      </c>
      <c r="F26" s="5">
        <v>10.5</v>
      </c>
      <c r="G26" s="5">
        <v>17</v>
      </c>
      <c r="H26" s="5">
        <v>16</v>
      </c>
      <c r="I26" s="5">
        <v>18</v>
      </c>
      <c r="J26" s="5">
        <f t="shared" si="0"/>
        <v>74</v>
      </c>
      <c r="K26" s="5"/>
    </row>
    <row r="27" spans="1:11" s="4" customFormat="1" ht="18.75" customHeight="1">
      <c r="A27" s="5">
        <v>294</v>
      </c>
      <c r="B27" s="5" t="s">
        <v>228</v>
      </c>
      <c r="C27" s="6" t="s">
        <v>182</v>
      </c>
      <c r="D27" s="5" t="s">
        <v>229</v>
      </c>
      <c r="E27" s="5">
        <v>9.5</v>
      </c>
      <c r="F27" s="5">
        <v>8</v>
      </c>
      <c r="G27" s="5">
        <v>13.75</v>
      </c>
      <c r="H27" s="5">
        <v>15</v>
      </c>
      <c r="I27" s="5">
        <v>7</v>
      </c>
      <c r="J27" s="5">
        <f t="shared" si="0"/>
        <v>53.25</v>
      </c>
      <c r="K27" s="5"/>
    </row>
    <row r="28" spans="1:11" s="4" customFormat="1" ht="18.75" customHeight="1">
      <c r="A28" s="5">
        <v>295</v>
      </c>
      <c r="B28" s="5" t="s">
        <v>230</v>
      </c>
      <c r="C28" s="6" t="s">
        <v>182</v>
      </c>
      <c r="D28" s="5" t="s">
        <v>231</v>
      </c>
      <c r="E28" s="5">
        <v>14.5</v>
      </c>
      <c r="F28" s="5">
        <v>16.5</v>
      </c>
      <c r="G28" s="5">
        <v>15</v>
      </c>
      <c r="H28" s="5">
        <v>14</v>
      </c>
      <c r="I28" s="5">
        <v>11</v>
      </c>
      <c r="J28" s="5">
        <f t="shared" si="0"/>
        <v>71</v>
      </c>
      <c r="K28" s="5"/>
    </row>
    <row r="29" spans="1:11" s="4" customFormat="1" ht="18.75" customHeight="1">
      <c r="A29" s="5">
        <v>296</v>
      </c>
      <c r="B29" s="5" t="s">
        <v>232</v>
      </c>
      <c r="C29" s="6" t="s">
        <v>182</v>
      </c>
      <c r="D29" s="5" t="s">
        <v>233</v>
      </c>
      <c r="E29" s="5">
        <v>14</v>
      </c>
      <c r="F29" s="5">
        <v>21</v>
      </c>
      <c r="G29" s="5">
        <v>19</v>
      </c>
      <c r="H29" s="5">
        <v>18.5</v>
      </c>
      <c r="I29" s="5">
        <v>9</v>
      </c>
      <c r="J29" s="5">
        <f t="shared" si="0"/>
        <v>81.5</v>
      </c>
      <c r="K29" s="5"/>
    </row>
    <row r="30" spans="1:11" s="4" customFormat="1" ht="18.75" customHeight="1">
      <c r="A30" s="5">
        <v>297</v>
      </c>
      <c r="B30" s="5" t="s">
        <v>234</v>
      </c>
      <c r="C30" s="6" t="s">
        <v>182</v>
      </c>
      <c r="D30" s="5" t="s">
        <v>235</v>
      </c>
      <c r="E30" s="5">
        <v>12</v>
      </c>
      <c r="F30" s="5">
        <v>12.5</v>
      </c>
      <c r="G30" s="5">
        <v>6.5</v>
      </c>
      <c r="H30" s="5">
        <v>7</v>
      </c>
      <c r="I30" s="5">
        <v>4</v>
      </c>
      <c r="J30" s="5">
        <f t="shared" si="0"/>
        <v>42</v>
      </c>
      <c r="K30" s="5"/>
    </row>
    <row r="31" spans="1:11" s="4" customFormat="1" ht="18.75" customHeight="1">
      <c r="A31" s="5">
        <v>298</v>
      </c>
      <c r="B31" s="5" t="s">
        <v>236</v>
      </c>
      <c r="C31" s="6" t="s">
        <v>182</v>
      </c>
      <c r="D31" s="5" t="s">
        <v>237</v>
      </c>
      <c r="E31" s="5">
        <v>12.5</v>
      </c>
      <c r="F31" s="5">
        <v>12.5</v>
      </c>
      <c r="G31" s="5">
        <v>16</v>
      </c>
      <c r="H31" s="5">
        <v>10.5</v>
      </c>
      <c r="I31" s="5">
        <v>16</v>
      </c>
      <c r="J31" s="5">
        <f t="shared" si="0"/>
        <v>67.5</v>
      </c>
      <c r="K31" s="5"/>
    </row>
    <row r="32" spans="1:11" s="4" customFormat="1" ht="18.75" customHeight="1">
      <c r="A32" s="5">
        <v>299</v>
      </c>
      <c r="B32" s="5" t="s">
        <v>238</v>
      </c>
      <c r="C32" s="6" t="s">
        <v>182</v>
      </c>
      <c r="D32" s="5" t="s">
        <v>239</v>
      </c>
      <c r="E32" s="5">
        <v>10.5</v>
      </c>
      <c r="F32" s="5">
        <v>16.5</v>
      </c>
      <c r="G32" s="5">
        <v>14.75</v>
      </c>
      <c r="H32" s="5">
        <v>18</v>
      </c>
      <c r="I32" s="5">
        <v>10</v>
      </c>
      <c r="J32" s="5">
        <f t="shared" si="0"/>
        <v>69.75</v>
      </c>
      <c r="K32" s="5"/>
    </row>
    <row r="33" spans="1:11" s="4" customFormat="1" ht="18.75" customHeight="1">
      <c r="A33" s="5">
        <v>300</v>
      </c>
      <c r="B33" s="5" t="s">
        <v>240</v>
      </c>
      <c r="C33" s="6" t="s">
        <v>182</v>
      </c>
      <c r="D33" s="5" t="s">
        <v>241</v>
      </c>
      <c r="E33" s="5">
        <v>10.5</v>
      </c>
      <c r="F33" s="5">
        <v>15</v>
      </c>
      <c r="G33" s="5">
        <v>15</v>
      </c>
      <c r="H33" s="5">
        <v>16.5</v>
      </c>
      <c r="I33" s="5">
        <v>10</v>
      </c>
      <c r="J33" s="5">
        <f t="shared" si="0"/>
        <v>67</v>
      </c>
      <c r="K33" s="5"/>
    </row>
    <row r="34" spans="1:11" s="4" customFormat="1" ht="18.75" customHeight="1">
      <c r="A34" s="5">
        <v>301</v>
      </c>
      <c r="B34" s="5" t="s">
        <v>330</v>
      </c>
      <c r="C34" s="6" t="s">
        <v>182</v>
      </c>
      <c r="D34" s="5" t="s">
        <v>331</v>
      </c>
      <c r="E34" s="5">
        <v>11.5</v>
      </c>
      <c r="F34" s="5">
        <v>9</v>
      </c>
      <c r="G34" s="5">
        <v>19.5</v>
      </c>
      <c r="H34" s="5">
        <v>17.5</v>
      </c>
      <c r="I34" s="5">
        <v>17</v>
      </c>
      <c r="J34" s="5">
        <f t="shared" si="0"/>
        <v>74.5</v>
      </c>
      <c r="K34" s="5"/>
    </row>
    <row r="35" spans="1:11" s="4" customFormat="1" ht="18.75" customHeight="1">
      <c r="A35" s="5">
        <v>302</v>
      </c>
      <c r="B35" s="5" t="s">
        <v>332</v>
      </c>
      <c r="C35" s="6" t="s">
        <v>182</v>
      </c>
      <c r="D35" s="5" t="s">
        <v>333</v>
      </c>
      <c r="E35" s="5">
        <v>13</v>
      </c>
      <c r="F35" s="5">
        <v>19</v>
      </c>
      <c r="G35" s="5">
        <v>17.25</v>
      </c>
      <c r="H35" s="5">
        <v>18</v>
      </c>
      <c r="I35" s="5">
        <v>13</v>
      </c>
      <c r="J35" s="5">
        <f t="shared" si="0"/>
        <v>80.25</v>
      </c>
      <c r="K35" s="5"/>
    </row>
    <row r="36" spans="1:11" s="4" customFormat="1" ht="18.75" customHeight="1">
      <c r="A36" s="5">
        <v>303</v>
      </c>
      <c r="B36" s="5" t="s">
        <v>334</v>
      </c>
      <c r="C36" s="6" t="s">
        <v>182</v>
      </c>
      <c r="D36" s="5" t="s">
        <v>335</v>
      </c>
      <c r="E36" s="5">
        <v>11</v>
      </c>
      <c r="F36" s="5">
        <v>15.5</v>
      </c>
      <c r="G36" s="5">
        <v>14.5</v>
      </c>
      <c r="H36" s="5">
        <v>12</v>
      </c>
      <c r="I36" s="5">
        <v>15</v>
      </c>
      <c r="J36" s="5">
        <f t="shared" si="0"/>
        <v>68</v>
      </c>
      <c r="K36" s="5"/>
    </row>
    <row r="37" spans="1:11" s="4" customFormat="1" ht="18.75" customHeight="1">
      <c r="A37" s="5">
        <v>304</v>
      </c>
      <c r="B37" s="5" t="s">
        <v>336</v>
      </c>
      <c r="C37" s="6" t="s">
        <v>182</v>
      </c>
      <c r="D37" s="5" t="s">
        <v>337</v>
      </c>
      <c r="E37" s="5">
        <v>11</v>
      </c>
      <c r="F37" s="5">
        <v>17</v>
      </c>
      <c r="G37" s="5">
        <v>6</v>
      </c>
      <c r="H37" s="5">
        <v>7</v>
      </c>
      <c r="I37" s="5">
        <v>12</v>
      </c>
      <c r="J37" s="5">
        <f t="shared" si="0"/>
        <v>53</v>
      </c>
      <c r="K37" s="5"/>
    </row>
    <row r="38" spans="1:11" s="4" customFormat="1" ht="18.75" customHeight="1">
      <c r="A38" s="5">
        <v>305</v>
      </c>
      <c r="B38" s="5" t="s">
        <v>338</v>
      </c>
      <c r="C38" s="6" t="s">
        <v>182</v>
      </c>
      <c r="D38" s="5" t="s">
        <v>339</v>
      </c>
      <c r="E38" s="5">
        <v>9.5</v>
      </c>
      <c r="F38" s="5">
        <v>13.5</v>
      </c>
      <c r="G38" s="5">
        <v>13</v>
      </c>
      <c r="H38" s="5">
        <v>15</v>
      </c>
      <c r="I38" s="5">
        <v>4</v>
      </c>
      <c r="J38" s="5">
        <f t="shared" si="0"/>
        <v>55</v>
      </c>
      <c r="K38" s="5"/>
    </row>
    <row r="39" spans="1:11" s="4" customFormat="1" ht="18.75" customHeight="1">
      <c r="A39" s="5">
        <v>306</v>
      </c>
      <c r="B39" s="5" t="s">
        <v>340</v>
      </c>
      <c r="C39" s="6" t="s">
        <v>182</v>
      </c>
      <c r="D39" s="5" t="s">
        <v>341</v>
      </c>
      <c r="E39" s="5">
        <v>9</v>
      </c>
      <c r="F39" s="5">
        <v>4.5</v>
      </c>
      <c r="G39" s="5">
        <v>15</v>
      </c>
      <c r="H39" s="5">
        <v>19</v>
      </c>
      <c r="I39" s="5">
        <v>8</v>
      </c>
      <c r="J39" s="5">
        <f t="shared" si="0"/>
        <v>55.5</v>
      </c>
      <c r="K39" s="5"/>
    </row>
    <row r="40" spans="1:11" s="4" customFormat="1" ht="18.75" customHeight="1">
      <c r="A40" s="5">
        <v>307</v>
      </c>
      <c r="B40" s="5" t="s">
        <v>342</v>
      </c>
      <c r="C40" s="6" t="s">
        <v>182</v>
      </c>
      <c r="D40" s="5" t="s">
        <v>343</v>
      </c>
      <c r="E40" s="5">
        <v>5.5</v>
      </c>
      <c r="F40" s="5">
        <v>17.5</v>
      </c>
      <c r="G40" s="5">
        <v>19.5</v>
      </c>
      <c r="H40" s="5">
        <v>19</v>
      </c>
      <c r="I40" s="5">
        <v>16</v>
      </c>
      <c r="J40" s="5">
        <f t="shared" si="0"/>
        <v>77.5</v>
      </c>
      <c r="K40" s="5"/>
    </row>
    <row r="41" spans="1:11" s="4" customFormat="1" ht="18.75" customHeight="1">
      <c r="A41" s="5">
        <v>308</v>
      </c>
      <c r="B41" s="5" t="s">
        <v>344</v>
      </c>
      <c r="C41" s="6" t="s">
        <v>182</v>
      </c>
      <c r="D41" s="5" t="s">
        <v>345</v>
      </c>
      <c r="E41" s="5">
        <v>11.5</v>
      </c>
      <c r="F41" s="5">
        <v>15</v>
      </c>
      <c r="G41" s="5">
        <v>13.75</v>
      </c>
      <c r="H41" s="5">
        <v>10.5</v>
      </c>
      <c r="I41" s="5">
        <v>19</v>
      </c>
      <c r="J41" s="5">
        <f t="shared" si="0"/>
        <v>69.75</v>
      </c>
      <c r="K41" s="5"/>
    </row>
    <row r="42" spans="1:11" s="4" customFormat="1" ht="18.75" customHeight="1">
      <c r="A42" s="5">
        <v>309</v>
      </c>
      <c r="B42" s="5" t="s">
        <v>346</v>
      </c>
      <c r="C42" s="6" t="s">
        <v>182</v>
      </c>
      <c r="D42" s="5" t="s">
        <v>347</v>
      </c>
      <c r="E42" s="5">
        <v>11.5</v>
      </c>
      <c r="F42" s="5">
        <v>18</v>
      </c>
      <c r="G42" s="5">
        <v>19.5</v>
      </c>
      <c r="H42" s="5">
        <v>18</v>
      </c>
      <c r="I42" s="5">
        <v>4</v>
      </c>
      <c r="J42" s="5">
        <f t="shared" si="0"/>
        <v>71</v>
      </c>
      <c r="K42" s="5"/>
    </row>
    <row r="43" spans="1:11" s="4" customFormat="1" ht="18.75" customHeight="1">
      <c r="A43" s="5">
        <v>310</v>
      </c>
      <c r="B43" s="5" t="s">
        <v>348</v>
      </c>
      <c r="C43" s="6" t="s">
        <v>182</v>
      </c>
      <c r="D43" s="5" t="s">
        <v>349</v>
      </c>
      <c r="E43" s="5"/>
      <c r="F43" s="5"/>
      <c r="G43" s="5"/>
      <c r="H43" s="5"/>
      <c r="I43" s="5"/>
      <c r="J43" s="5">
        <f t="shared" si="0"/>
        <v>0</v>
      </c>
      <c r="K43" s="5" t="s">
        <v>840</v>
      </c>
    </row>
    <row r="44" spans="1:11" s="4" customFormat="1" ht="18.75" customHeight="1">
      <c r="A44" s="5">
        <v>311</v>
      </c>
      <c r="B44" s="5" t="s">
        <v>350</v>
      </c>
      <c r="C44" s="6" t="s">
        <v>182</v>
      </c>
      <c r="D44" s="5" t="s">
        <v>351</v>
      </c>
      <c r="E44" s="5">
        <v>11</v>
      </c>
      <c r="F44" s="5">
        <v>12</v>
      </c>
      <c r="G44" s="5">
        <v>13</v>
      </c>
      <c r="H44" s="5">
        <v>14</v>
      </c>
      <c r="I44" s="5">
        <v>8</v>
      </c>
      <c r="J44" s="5">
        <f t="shared" si="0"/>
        <v>58</v>
      </c>
      <c r="K44" s="5"/>
    </row>
    <row r="45" spans="1:11" s="4" customFormat="1" ht="18.75" customHeight="1">
      <c r="A45" s="5">
        <v>312</v>
      </c>
      <c r="B45" s="5" t="s">
        <v>352</v>
      </c>
      <c r="C45" s="6" t="s">
        <v>182</v>
      </c>
      <c r="D45" s="5" t="s">
        <v>353</v>
      </c>
      <c r="E45" s="5">
        <v>11.5</v>
      </c>
      <c r="F45" s="5">
        <v>20</v>
      </c>
      <c r="G45" s="5">
        <v>17</v>
      </c>
      <c r="H45" s="5">
        <v>17</v>
      </c>
      <c r="I45" s="5">
        <v>9</v>
      </c>
      <c r="J45" s="5">
        <f t="shared" si="0"/>
        <v>74.5</v>
      </c>
      <c r="K45" s="5"/>
    </row>
    <row r="46" spans="1:11" s="4" customFormat="1" ht="18.75" customHeight="1">
      <c r="A46" s="5">
        <v>313</v>
      </c>
      <c r="B46" s="5" t="s">
        <v>354</v>
      </c>
      <c r="C46" s="6" t="s">
        <v>182</v>
      </c>
      <c r="D46" s="5" t="s">
        <v>355</v>
      </c>
      <c r="E46" s="5">
        <v>12.5</v>
      </c>
      <c r="F46" s="5">
        <v>19.5</v>
      </c>
      <c r="G46" s="5">
        <v>16.5</v>
      </c>
      <c r="H46" s="5">
        <v>18</v>
      </c>
      <c r="I46" s="5">
        <v>15</v>
      </c>
      <c r="J46" s="5">
        <f t="shared" si="0"/>
        <v>81.5</v>
      </c>
      <c r="K46" s="5"/>
    </row>
    <row r="47" spans="1:11" s="4" customFormat="1" ht="18.75" customHeight="1">
      <c r="A47" s="5">
        <v>314</v>
      </c>
      <c r="B47" s="5" t="s">
        <v>356</v>
      </c>
      <c r="C47" s="6" t="s">
        <v>182</v>
      </c>
      <c r="D47" s="5" t="s">
        <v>357</v>
      </c>
      <c r="E47" s="5">
        <v>13.5</v>
      </c>
      <c r="F47" s="5">
        <v>18</v>
      </c>
      <c r="G47" s="5">
        <v>18</v>
      </c>
      <c r="H47" s="5">
        <v>16</v>
      </c>
      <c r="I47" s="5">
        <v>11</v>
      </c>
      <c r="J47" s="5">
        <f t="shared" si="0"/>
        <v>76.5</v>
      </c>
      <c r="K47" s="5"/>
    </row>
    <row r="48" spans="1:11" s="4" customFormat="1" ht="18.75" customHeight="1">
      <c r="A48" s="5">
        <v>315</v>
      </c>
      <c r="B48" s="5" t="s">
        <v>358</v>
      </c>
      <c r="C48" s="6" t="s">
        <v>182</v>
      </c>
      <c r="D48" s="5" t="s">
        <v>359</v>
      </c>
      <c r="E48" s="5">
        <v>12</v>
      </c>
      <c r="F48" s="5">
        <v>17</v>
      </c>
      <c r="G48" s="5">
        <v>18</v>
      </c>
      <c r="H48" s="5">
        <v>18</v>
      </c>
      <c r="I48" s="5">
        <v>19</v>
      </c>
      <c r="J48" s="5">
        <f t="shared" si="0"/>
        <v>84</v>
      </c>
      <c r="K48" s="5"/>
    </row>
    <row r="49" spans="1:11" s="4" customFormat="1" ht="18.75" customHeight="1">
      <c r="A49" s="5">
        <v>316</v>
      </c>
      <c r="B49" s="5" t="s">
        <v>360</v>
      </c>
      <c r="C49" s="6" t="s">
        <v>182</v>
      </c>
      <c r="D49" s="5" t="s">
        <v>361</v>
      </c>
      <c r="E49" s="5">
        <v>8</v>
      </c>
      <c r="F49" s="5">
        <v>7.5</v>
      </c>
      <c r="G49" s="5">
        <v>15.5</v>
      </c>
      <c r="H49" s="5">
        <v>12.25</v>
      </c>
      <c r="I49" s="5">
        <v>15</v>
      </c>
      <c r="J49" s="5">
        <f t="shared" si="0"/>
        <v>58.25</v>
      </c>
      <c r="K49" s="5"/>
    </row>
    <row r="50" spans="1:11" s="4" customFormat="1" ht="18.75" customHeight="1">
      <c r="A50" s="5">
        <v>317</v>
      </c>
      <c r="B50" s="5" t="s">
        <v>362</v>
      </c>
      <c r="C50" s="6" t="s">
        <v>182</v>
      </c>
      <c r="D50" s="5" t="s">
        <v>363</v>
      </c>
      <c r="E50" s="5">
        <v>12.5</v>
      </c>
      <c r="F50" s="5">
        <v>17</v>
      </c>
      <c r="G50" s="5">
        <v>16</v>
      </c>
      <c r="H50" s="5">
        <v>17</v>
      </c>
      <c r="I50" s="5">
        <v>6</v>
      </c>
      <c r="J50" s="5">
        <f t="shared" si="0"/>
        <v>68.5</v>
      </c>
      <c r="K50" s="5"/>
    </row>
    <row r="51" spans="1:11" s="4" customFormat="1" ht="18.75" customHeight="1">
      <c r="A51" s="5">
        <v>318</v>
      </c>
      <c r="B51" s="5" t="s">
        <v>364</v>
      </c>
      <c r="C51" s="6" t="s">
        <v>182</v>
      </c>
      <c r="D51" s="5" t="s">
        <v>365</v>
      </c>
      <c r="E51" s="5">
        <v>14</v>
      </c>
      <c r="F51" s="5">
        <v>19.5</v>
      </c>
      <c r="G51" s="5">
        <v>18.5</v>
      </c>
      <c r="H51" s="5">
        <v>16.5</v>
      </c>
      <c r="I51" s="5">
        <v>6</v>
      </c>
      <c r="J51" s="5">
        <f t="shared" si="0"/>
        <v>74.5</v>
      </c>
      <c r="K51" s="5"/>
    </row>
    <row r="52" spans="1:11" s="4" customFormat="1" ht="18.75" customHeight="1">
      <c r="A52" s="5">
        <v>319</v>
      </c>
      <c r="B52" s="5" t="s">
        <v>366</v>
      </c>
      <c r="C52" s="6" t="s">
        <v>182</v>
      </c>
      <c r="D52" s="5" t="s">
        <v>367</v>
      </c>
      <c r="E52" s="5">
        <v>12.5</v>
      </c>
      <c r="F52" s="5">
        <v>11</v>
      </c>
      <c r="G52" s="5">
        <v>15</v>
      </c>
      <c r="H52" s="5">
        <v>14.5</v>
      </c>
      <c r="I52" s="5">
        <v>11</v>
      </c>
      <c r="J52" s="5">
        <f t="shared" si="0"/>
        <v>64</v>
      </c>
      <c r="K52" s="5"/>
    </row>
    <row r="53" spans="1:11" s="4" customFormat="1" ht="18.75" customHeight="1">
      <c r="A53" s="5">
        <v>320</v>
      </c>
      <c r="B53" s="5" t="s">
        <v>368</v>
      </c>
      <c r="C53" s="6" t="s">
        <v>182</v>
      </c>
      <c r="D53" s="5" t="s">
        <v>369</v>
      </c>
      <c r="E53" s="5">
        <v>12</v>
      </c>
      <c r="F53" s="5">
        <v>18.5</v>
      </c>
      <c r="G53" s="5">
        <v>17.5</v>
      </c>
      <c r="H53" s="5">
        <v>16</v>
      </c>
      <c r="I53" s="5">
        <v>22</v>
      </c>
      <c r="J53" s="5">
        <f t="shared" si="0"/>
        <v>86</v>
      </c>
      <c r="K53" s="5"/>
    </row>
    <row r="54" spans="1:11" s="4" customFormat="1" ht="18.75" customHeight="1">
      <c r="A54" s="5">
        <v>321</v>
      </c>
      <c r="B54" s="5" t="s">
        <v>370</v>
      </c>
      <c r="C54" s="6" t="s">
        <v>182</v>
      </c>
      <c r="D54" s="5" t="s">
        <v>371</v>
      </c>
      <c r="E54" s="5">
        <v>12.5</v>
      </c>
      <c r="F54" s="5">
        <v>15.5</v>
      </c>
      <c r="G54" s="5">
        <v>15.5</v>
      </c>
      <c r="H54" s="5">
        <v>12</v>
      </c>
      <c r="I54" s="5">
        <v>17</v>
      </c>
      <c r="J54" s="5">
        <f t="shared" si="0"/>
        <v>72.5</v>
      </c>
      <c r="K54" s="5"/>
    </row>
    <row r="55" spans="1:11" s="4" customFormat="1" ht="18.75" customHeight="1">
      <c r="A55" s="5">
        <v>322</v>
      </c>
      <c r="B55" s="5" t="s">
        <v>372</v>
      </c>
      <c r="C55" s="6" t="s">
        <v>182</v>
      </c>
      <c r="D55" s="5" t="s">
        <v>373</v>
      </c>
      <c r="E55" s="5">
        <v>11.5</v>
      </c>
      <c r="F55" s="5">
        <v>16.5</v>
      </c>
      <c r="G55" s="5">
        <v>16.5</v>
      </c>
      <c r="H55" s="5">
        <v>18.5</v>
      </c>
      <c r="I55" s="5">
        <v>16</v>
      </c>
      <c r="J55" s="5">
        <f aca="true" t="shared" si="1" ref="J55:J118">E55+F55+G55+H55+I55</f>
        <v>79</v>
      </c>
      <c r="K55" s="5"/>
    </row>
    <row r="56" spans="1:11" s="4" customFormat="1" ht="18.75" customHeight="1">
      <c r="A56" s="5">
        <v>323</v>
      </c>
      <c r="B56" s="5" t="s">
        <v>374</v>
      </c>
      <c r="C56" s="6" t="s">
        <v>182</v>
      </c>
      <c r="D56" s="5" t="s">
        <v>375</v>
      </c>
      <c r="E56" s="5">
        <v>11</v>
      </c>
      <c r="F56" s="5">
        <v>18.5</v>
      </c>
      <c r="G56" s="5">
        <v>10.5</v>
      </c>
      <c r="H56" s="5">
        <v>14</v>
      </c>
      <c r="I56" s="5">
        <v>16</v>
      </c>
      <c r="J56" s="5">
        <f t="shared" si="1"/>
        <v>70</v>
      </c>
      <c r="K56" s="5"/>
    </row>
    <row r="57" spans="1:11" s="4" customFormat="1" ht="18.75" customHeight="1">
      <c r="A57" s="5">
        <v>324</v>
      </c>
      <c r="B57" s="5" t="s">
        <v>376</v>
      </c>
      <c r="C57" s="6" t="s">
        <v>182</v>
      </c>
      <c r="D57" s="5" t="s">
        <v>377</v>
      </c>
      <c r="E57" s="5"/>
      <c r="F57" s="5"/>
      <c r="G57" s="5"/>
      <c r="H57" s="5"/>
      <c r="I57" s="5"/>
      <c r="J57" s="5">
        <f t="shared" si="1"/>
        <v>0</v>
      </c>
      <c r="K57" s="5" t="s">
        <v>841</v>
      </c>
    </row>
    <row r="58" spans="1:11" s="4" customFormat="1" ht="18.75" customHeight="1">
      <c r="A58" s="5">
        <v>325</v>
      </c>
      <c r="B58" s="5" t="s">
        <v>378</v>
      </c>
      <c r="C58" s="6" t="s">
        <v>182</v>
      </c>
      <c r="D58" s="5" t="s">
        <v>379</v>
      </c>
      <c r="E58" s="5">
        <v>12</v>
      </c>
      <c r="F58" s="5">
        <v>17</v>
      </c>
      <c r="G58" s="5">
        <v>16</v>
      </c>
      <c r="H58" s="5">
        <v>14</v>
      </c>
      <c r="I58" s="5">
        <v>12</v>
      </c>
      <c r="J58" s="5">
        <f t="shared" si="1"/>
        <v>71</v>
      </c>
      <c r="K58" s="5"/>
    </row>
    <row r="59" spans="1:11" s="4" customFormat="1" ht="18.75" customHeight="1">
      <c r="A59" s="5">
        <v>326</v>
      </c>
      <c r="B59" s="5" t="s">
        <v>380</v>
      </c>
      <c r="C59" s="6" t="s">
        <v>182</v>
      </c>
      <c r="D59" s="5" t="s">
        <v>381</v>
      </c>
      <c r="E59" s="5">
        <v>11.5</v>
      </c>
      <c r="F59" s="5">
        <v>16</v>
      </c>
      <c r="G59" s="5">
        <v>17.5</v>
      </c>
      <c r="H59" s="5">
        <v>18.25</v>
      </c>
      <c r="I59" s="5">
        <v>11</v>
      </c>
      <c r="J59" s="5">
        <f t="shared" si="1"/>
        <v>74.25</v>
      </c>
      <c r="K59" s="5"/>
    </row>
    <row r="60" spans="1:11" s="4" customFormat="1" ht="18.75" customHeight="1">
      <c r="A60" s="5">
        <v>327</v>
      </c>
      <c r="B60" s="5" t="s">
        <v>382</v>
      </c>
      <c r="C60" s="6" t="s">
        <v>182</v>
      </c>
      <c r="D60" s="5" t="s">
        <v>383</v>
      </c>
      <c r="E60" s="5">
        <v>8.5</v>
      </c>
      <c r="F60" s="5">
        <v>16.5</v>
      </c>
      <c r="G60" s="5">
        <v>17</v>
      </c>
      <c r="H60" s="5">
        <v>7.5</v>
      </c>
      <c r="I60" s="5">
        <v>10</v>
      </c>
      <c r="J60" s="5">
        <f t="shared" si="1"/>
        <v>59.5</v>
      </c>
      <c r="K60" s="5"/>
    </row>
    <row r="61" spans="1:11" s="4" customFormat="1" ht="18.75" customHeight="1">
      <c r="A61" s="5">
        <v>328</v>
      </c>
      <c r="B61" s="5" t="s">
        <v>384</v>
      </c>
      <c r="C61" s="6" t="s">
        <v>182</v>
      </c>
      <c r="D61" s="5" t="s">
        <v>385</v>
      </c>
      <c r="E61" s="5">
        <v>10.5</v>
      </c>
      <c r="F61" s="5">
        <v>17.5</v>
      </c>
      <c r="G61" s="5">
        <v>18.5</v>
      </c>
      <c r="H61" s="5">
        <v>18</v>
      </c>
      <c r="I61" s="5">
        <v>16</v>
      </c>
      <c r="J61" s="5">
        <f t="shared" si="1"/>
        <v>80.5</v>
      </c>
      <c r="K61" s="5"/>
    </row>
    <row r="62" spans="1:11" s="4" customFormat="1" ht="18.75" customHeight="1">
      <c r="A62" s="5">
        <v>329</v>
      </c>
      <c r="B62" s="5" t="s">
        <v>386</v>
      </c>
      <c r="C62" s="6" t="s">
        <v>182</v>
      </c>
      <c r="D62" s="5" t="s">
        <v>387</v>
      </c>
      <c r="E62" s="5">
        <v>10</v>
      </c>
      <c r="F62" s="5">
        <v>13.5</v>
      </c>
      <c r="G62" s="5">
        <v>8.5</v>
      </c>
      <c r="H62" s="5">
        <v>9.5</v>
      </c>
      <c r="I62" s="5">
        <v>11</v>
      </c>
      <c r="J62" s="5">
        <f t="shared" si="1"/>
        <v>52.5</v>
      </c>
      <c r="K62" s="5"/>
    </row>
    <row r="63" spans="1:11" s="4" customFormat="1" ht="18.75" customHeight="1">
      <c r="A63" s="5">
        <v>330</v>
      </c>
      <c r="B63" s="5" t="s">
        <v>388</v>
      </c>
      <c r="C63" s="6" t="s">
        <v>182</v>
      </c>
      <c r="D63" s="5" t="s">
        <v>389</v>
      </c>
      <c r="E63" s="5">
        <v>12.5</v>
      </c>
      <c r="F63" s="5">
        <v>21</v>
      </c>
      <c r="G63" s="5">
        <v>16.5</v>
      </c>
      <c r="H63" s="5">
        <v>18</v>
      </c>
      <c r="I63" s="5">
        <v>16</v>
      </c>
      <c r="J63" s="5">
        <f t="shared" si="1"/>
        <v>84</v>
      </c>
      <c r="K63" s="5"/>
    </row>
    <row r="64" spans="1:11" s="4" customFormat="1" ht="18.75" customHeight="1">
      <c r="A64" s="5">
        <v>331</v>
      </c>
      <c r="B64" s="5" t="s">
        <v>390</v>
      </c>
      <c r="C64" s="6" t="s">
        <v>182</v>
      </c>
      <c r="D64" s="5" t="s">
        <v>391</v>
      </c>
      <c r="E64" s="5">
        <v>10.5</v>
      </c>
      <c r="F64" s="5">
        <v>17</v>
      </c>
      <c r="G64" s="5">
        <v>6.25</v>
      </c>
      <c r="H64" s="5">
        <v>7</v>
      </c>
      <c r="I64" s="5">
        <v>10</v>
      </c>
      <c r="J64" s="5">
        <f t="shared" si="1"/>
        <v>50.75</v>
      </c>
      <c r="K64" s="5"/>
    </row>
    <row r="65" spans="1:11" s="4" customFormat="1" ht="18.75" customHeight="1">
      <c r="A65" s="5">
        <v>332</v>
      </c>
      <c r="B65" s="5" t="s">
        <v>392</v>
      </c>
      <c r="C65" s="6" t="s">
        <v>182</v>
      </c>
      <c r="D65" s="5" t="s">
        <v>393</v>
      </c>
      <c r="E65" s="5">
        <v>6.5</v>
      </c>
      <c r="F65" s="5">
        <v>12</v>
      </c>
      <c r="G65" s="5">
        <v>16.5</v>
      </c>
      <c r="H65" s="5">
        <v>16.5</v>
      </c>
      <c r="I65" s="5">
        <v>6</v>
      </c>
      <c r="J65" s="5">
        <f t="shared" si="1"/>
        <v>57.5</v>
      </c>
      <c r="K65" s="5"/>
    </row>
    <row r="66" spans="1:11" s="4" customFormat="1" ht="18.75" customHeight="1">
      <c r="A66" s="5">
        <v>333</v>
      </c>
      <c r="B66" s="5" t="s">
        <v>394</v>
      </c>
      <c r="C66" s="6" t="s">
        <v>182</v>
      </c>
      <c r="D66" s="5" t="s">
        <v>395</v>
      </c>
      <c r="E66" s="5">
        <v>10.5</v>
      </c>
      <c r="F66" s="5">
        <v>13.5</v>
      </c>
      <c r="G66" s="5">
        <v>15</v>
      </c>
      <c r="H66" s="5">
        <v>16.5</v>
      </c>
      <c r="I66" s="5">
        <v>11</v>
      </c>
      <c r="J66" s="5">
        <f t="shared" si="1"/>
        <v>66.5</v>
      </c>
      <c r="K66" s="5"/>
    </row>
    <row r="67" spans="1:11" s="4" customFormat="1" ht="18.75" customHeight="1">
      <c r="A67" s="5">
        <v>334</v>
      </c>
      <c r="B67" s="5" t="s">
        <v>396</v>
      </c>
      <c r="C67" s="6" t="s">
        <v>182</v>
      </c>
      <c r="D67" s="5" t="s">
        <v>397</v>
      </c>
      <c r="E67" s="5">
        <v>12.5</v>
      </c>
      <c r="F67" s="5">
        <v>16.5</v>
      </c>
      <c r="G67" s="5">
        <v>11</v>
      </c>
      <c r="H67" s="5">
        <v>8.5</v>
      </c>
      <c r="I67" s="5">
        <v>11</v>
      </c>
      <c r="J67" s="5">
        <f t="shared" si="1"/>
        <v>59.5</v>
      </c>
      <c r="K67" s="5"/>
    </row>
    <row r="68" spans="1:11" s="4" customFormat="1" ht="18.75" customHeight="1">
      <c r="A68" s="5">
        <v>335</v>
      </c>
      <c r="B68" s="5" t="s">
        <v>398</v>
      </c>
      <c r="C68" s="6" t="s">
        <v>182</v>
      </c>
      <c r="D68" s="5" t="s">
        <v>399</v>
      </c>
      <c r="E68" s="5">
        <v>10.5</v>
      </c>
      <c r="F68" s="5">
        <v>11</v>
      </c>
      <c r="G68" s="5">
        <v>16</v>
      </c>
      <c r="H68" s="5">
        <v>18</v>
      </c>
      <c r="I68" s="5">
        <v>10</v>
      </c>
      <c r="J68" s="5">
        <f t="shared" si="1"/>
        <v>65.5</v>
      </c>
      <c r="K68" s="5"/>
    </row>
    <row r="69" spans="1:11" s="4" customFormat="1" ht="18.75" customHeight="1">
      <c r="A69" s="5">
        <v>336</v>
      </c>
      <c r="B69" s="5" t="s">
        <v>400</v>
      </c>
      <c r="C69" s="6" t="s">
        <v>182</v>
      </c>
      <c r="D69" s="5" t="s">
        <v>401</v>
      </c>
      <c r="E69" s="5">
        <v>13.5</v>
      </c>
      <c r="F69" s="5">
        <v>18</v>
      </c>
      <c r="G69" s="5">
        <v>17.5</v>
      </c>
      <c r="H69" s="5">
        <v>11</v>
      </c>
      <c r="I69" s="5">
        <v>13</v>
      </c>
      <c r="J69" s="5">
        <f t="shared" si="1"/>
        <v>73</v>
      </c>
      <c r="K69" s="5"/>
    </row>
    <row r="70" spans="1:11" s="4" customFormat="1" ht="18.75" customHeight="1">
      <c r="A70" s="5">
        <v>337</v>
      </c>
      <c r="B70" s="5" t="s">
        <v>402</v>
      </c>
      <c r="C70" s="6" t="s">
        <v>182</v>
      </c>
      <c r="D70" s="5" t="s">
        <v>403</v>
      </c>
      <c r="E70" s="5">
        <v>12</v>
      </c>
      <c r="F70" s="5">
        <v>12</v>
      </c>
      <c r="G70" s="5">
        <v>17.25</v>
      </c>
      <c r="H70" s="5">
        <v>16.5</v>
      </c>
      <c r="I70" s="5">
        <v>14</v>
      </c>
      <c r="J70" s="5">
        <f t="shared" si="1"/>
        <v>71.75</v>
      </c>
      <c r="K70" s="5"/>
    </row>
    <row r="71" spans="1:11" s="4" customFormat="1" ht="18.75" customHeight="1">
      <c r="A71" s="5">
        <v>338</v>
      </c>
      <c r="B71" s="5" t="s">
        <v>404</v>
      </c>
      <c r="C71" s="6" t="s">
        <v>182</v>
      </c>
      <c r="D71" s="5" t="s">
        <v>405</v>
      </c>
      <c r="E71" s="5">
        <v>12</v>
      </c>
      <c r="F71" s="5">
        <v>14</v>
      </c>
      <c r="G71" s="5">
        <v>19</v>
      </c>
      <c r="H71" s="5">
        <v>18</v>
      </c>
      <c r="I71" s="5">
        <v>12</v>
      </c>
      <c r="J71" s="5">
        <f t="shared" si="1"/>
        <v>75</v>
      </c>
      <c r="K71" s="5"/>
    </row>
    <row r="72" spans="1:11" s="4" customFormat="1" ht="18.75" customHeight="1">
      <c r="A72" s="5">
        <v>339</v>
      </c>
      <c r="B72" s="5" t="s">
        <v>406</v>
      </c>
      <c r="C72" s="6" t="s">
        <v>182</v>
      </c>
      <c r="D72" s="5" t="s">
        <v>407</v>
      </c>
      <c r="E72" s="5">
        <v>7</v>
      </c>
      <c r="F72" s="5">
        <v>6</v>
      </c>
      <c r="G72" s="5">
        <v>14</v>
      </c>
      <c r="H72" s="5">
        <v>15</v>
      </c>
      <c r="I72" s="5">
        <v>11</v>
      </c>
      <c r="J72" s="5">
        <f t="shared" si="1"/>
        <v>53</v>
      </c>
      <c r="K72" s="5"/>
    </row>
    <row r="73" spans="1:11" s="4" customFormat="1" ht="18.75" customHeight="1">
      <c r="A73" s="5">
        <v>340</v>
      </c>
      <c r="B73" s="5" t="s">
        <v>408</v>
      </c>
      <c r="C73" s="6" t="s">
        <v>182</v>
      </c>
      <c r="D73" s="5" t="s">
        <v>409</v>
      </c>
      <c r="E73" s="5">
        <v>11</v>
      </c>
      <c r="F73" s="5">
        <v>16.5</v>
      </c>
      <c r="G73" s="5">
        <v>17</v>
      </c>
      <c r="H73" s="5">
        <v>18.25</v>
      </c>
      <c r="I73" s="5">
        <v>11</v>
      </c>
      <c r="J73" s="5">
        <f t="shared" si="1"/>
        <v>73.75</v>
      </c>
      <c r="K73" s="5"/>
    </row>
    <row r="74" spans="1:11" s="4" customFormat="1" ht="18.75" customHeight="1">
      <c r="A74" s="5">
        <v>341</v>
      </c>
      <c r="B74" s="5" t="s">
        <v>410</v>
      </c>
      <c r="C74" s="6" t="s">
        <v>182</v>
      </c>
      <c r="D74" s="5" t="s">
        <v>411</v>
      </c>
      <c r="E74" s="5">
        <v>10.5</v>
      </c>
      <c r="F74" s="5">
        <v>16</v>
      </c>
      <c r="G74" s="5">
        <v>14.5</v>
      </c>
      <c r="H74" s="5">
        <v>17.5</v>
      </c>
      <c r="I74" s="5">
        <v>14</v>
      </c>
      <c r="J74" s="5">
        <f t="shared" si="1"/>
        <v>72.5</v>
      </c>
      <c r="K74" s="5"/>
    </row>
    <row r="75" spans="1:11" s="4" customFormat="1" ht="18.75" customHeight="1">
      <c r="A75" s="5">
        <v>342</v>
      </c>
      <c r="B75" s="5" t="s">
        <v>412</v>
      </c>
      <c r="C75" s="6" t="s">
        <v>182</v>
      </c>
      <c r="D75" s="5" t="s">
        <v>413</v>
      </c>
      <c r="E75" s="5">
        <v>11</v>
      </c>
      <c r="F75" s="5">
        <v>19</v>
      </c>
      <c r="G75" s="5">
        <v>16</v>
      </c>
      <c r="H75" s="5">
        <v>15</v>
      </c>
      <c r="I75" s="5">
        <v>6</v>
      </c>
      <c r="J75" s="5">
        <f t="shared" si="1"/>
        <v>67</v>
      </c>
      <c r="K75" s="5"/>
    </row>
    <row r="76" spans="1:11" s="4" customFormat="1" ht="18.75" customHeight="1">
      <c r="A76" s="5">
        <v>343</v>
      </c>
      <c r="B76" s="5" t="s">
        <v>414</v>
      </c>
      <c r="C76" s="6" t="s">
        <v>182</v>
      </c>
      <c r="D76" s="5" t="s">
        <v>415</v>
      </c>
      <c r="E76" s="5">
        <v>12</v>
      </c>
      <c r="F76" s="5">
        <v>12</v>
      </c>
      <c r="G76" s="5">
        <v>17.5</v>
      </c>
      <c r="H76" s="5">
        <v>16</v>
      </c>
      <c r="I76" s="5">
        <v>19</v>
      </c>
      <c r="J76" s="5">
        <f t="shared" si="1"/>
        <v>76.5</v>
      </c>
      <c r="K76" s="5"/>
    </row>
    <row r="77" spans="1:11" s="4" customFormat="1" ht="18.75" customHeight="1">
      <c r="A77" s="5">
        <v>344</v>
      </c>
      <c r="B77" s="5" t="s">
        <v>416</v>
      </c>
      <c r="C77" s="6" t="s">
        <v>182</v>
      </c>
      <c r="D77" s="5" t="s">
        <v>417</v>
      </c>
      <c r="E77" s="5">
        <v>10</v>
      </c>
      <c r="F77" s="5">
        <v>16.5</v>
      </c>
      <c r="G77" s="5">
        <v>11.5</v>
      </c>
      <c r="H77" s="5">
        <v>11</v>
      </c>
      <c r="I77" s="5">
        <v>15</v>
      </c>
      <c r="J77" s="5">
        <f t="shared" si="1"/>
        <v>64</v>
      </c>
      <c r="K77" s="5"/>
    </row>
    <row r="78" spans="1:11" s="4" customFormat="1" ht="18.75" customHeight="1">
      <c r="A78" s="5">
        <v>345</v>
      </c>
      <c r="B78" s="5" t="s">
        <v>418</v>
      </c>
      <c r="C78" s="6" t="s">
        <v>182</v>
      </c>
      <c r="D78" s="5" t="s">
        <v>419</v>
      </c>
      <c r="E78" s="5">
        <v>13</v>
      </c>
      <c r="F78" s="5">
        <v>18</v>
      </c>
      <c r="G78" s="5">
        <v>13.25</v>
      </c>
      <c r="H78" s="5">
        <v>11</v>
      </c>
      <c r="I78" s="5">
        <v>23</v>
      </c>
      <c r="J78" s="5">
        <f t="shared" si="1"/>
        <v>78.25</v>
      </c>
      <c r="K78" s="5"/>
    </row>
    <row r="79" spans="1:11" s="4" customFormat="1" ht="18.75" customHeight="1">
      <c r="A79" s="5">
        <v>346</v>
      </c>
      <c r="B79" s="5" t="s">
        <v>420</v>
      </c>
      <c r="C79" s="6" t="s">
        <v>182</v>
      </c>
      <c r="D79" s="5" t="s">
        <v>421</v>
      </c>
      <c r="E79" s="5">
        <v>11.5</v>
      </c>
      <c r="F79" s="5">
        <v>17</v>
      </c>
      <c r="G79" s="5">
        <v>18.5</v>
      </c>
      <c r="H79" s="5">
        <v>19</v>
      </c>
      <c r="I79" s="5">
        <v>17</v>
      </c>
      <c r="J79" s="5">
        <f t="shared" si="1"/>
        <v>83</v>
      </c>
      <c r="K79" s="5"/>
    </row>
    <row r="80" spans="1:11" s="4" customFormat="1" ht="18.75" customHeight="1">
      <c r="A80" s="5">
        <v>347</v>
      </c>
      <c r="B80" s="5" t="s">
        <v>422</v>
      </c>
      <c r="C80" s="6" t="s">
        <v>182</v>
      </c>
      <c r="D80" s="5" t="s">
        <v>423</v>
      </c>
      <c r="E80" s="5">
        <v>11.5</v>
      </c>
      <c r="F80" s="5">
        <v>8.5</v>
      </c>
      <c r="G80" s="5">
        <v>16</v>
      </c>
      <c r="H80" s="5">
        <v>17</v>
      </c>
      <c r="I80" s="5">
        <v>10</v>
      </c>
      <c r="J80" s="5">
        <f t="shared" si="1"/>
        <v>63</v>
      </c>
      <c r="K80" s="5"/>
    </row>
    <row r="81" spans="1:11" s="4" customFormat="1" ht="18.75" customHeight="1">
      <c r="A81" s="5">
        <v>348</v>
      </c>
      <c r="B81" s="5" t="s">
        <v>424</v>
      </c>
      <c r="C81" s="6" t="s">
        <v>182</v>
      </c>
      <c r="D81" s="5" t="s">
        <v>425</v>
      </c>
      <c r="E81" s="5">
        <v>13</v>
      </c>
      <c r="F81" s="5">
        <v>8.5</v>
      </c>
      <c r="G81" s="5">
        <v>18</v>
      </c>
      <c r="H81" s="5">
        <v>18</v>
      </c>
      <c r="I81" s="5">
        <v>21</v>
      </c>
      <c r="J81" s="5">
        <f t="shared" si="1"/>
        <v>78.5</v>
      </c>
      <c r="K81" s="5"/>
    </row>
    <row r="82" spans="1:11" s="4" customFormat="1" ht="18.75" customHeight="1">
      <c r="A82" s="5">
        <v>349</v>
      </c>
      <c r="B82" s="5" t="s">
        <v>426</v>
      </c>
      <c r="C82" s="6" t="s">
        <v>182</v>
      </c>
      <c r="D82" s="5" t="s">
        <v>427</v>
      </c>
      <c r="E82" s="5">
        <v>9</v>
      </c>
      <c r="F82" s="5">
        <v>14</v>
      </c>
      <c r="G82" s="5">
        <v>17.5</v>
      </c>
      <c r="H82" s="5">
        <v>18</v>
      </c>
      <c r="I82" s="5">
        <v>13</v>
      </c>
      <c r="J82" s="5">
        <f t="shared" si="1"/>
        <v>71.5</v>
      </c>
      <c r="K82" s="5"/>
    </row>
    <row r="83" spans="1:11" s="4" customFormat="1" ht="18.75" customHeight="1">
      <c r="A83" s="5">
        <v>350</v>
      </c>
      <c r="B83" s="5" t="s">
        <v>428</v>
      </c>
      <c r="C83" s="6" t="s">
        <v>182</v>
      </c>
      <c r="D83" s="5" t="s">
        <v>429</v>
      </c>
      <c r="E83" s="5">
        <v>10.5</v>
      </c>
      <c r="F83" s="5">
        <v>11</v>
      </c>
      <c r="G83" s="5">
        <v>10.5</v>
      </c>
      <c r="H83" s="5">
        <v>5.5</v>
      </c>
      <c r="I83" s="5">
        <v>14</v>
      </c>
      <c r="J83" s="5">
        <f t="shared" si="1"/>
        <v>51.5</v>
      </c>
      <c r="K83" s="5"/>
    </row>
    <row r="84" spans="1:11" s="4" customFormat="1" ht="18.75" customHeight="1">
      <c r="A84" s="5">
        <v>351</v>
      </c>
      <c r="B84" s="5" t="s">
        <v>797</v>
      </c>
      <c r="C84" s="6" t="s">
        <v>182</v>
      </c>
      <c r="D84" s="5" t="s">
        <v>430</v>
      </c>
      <c r="E84" s="5">
        <v>13.5</v>
      </c>
      <c r="F84" s="5">
        <v>15</v>
      </c>
      <c r="G84" s="5">
        <v>17.5</v>
      </c>
      <c r="H84" s="5">
        <v>17</v>
      </c>
      <c r="I84" s="5">
        <v>14</v>
      </c>
      <c r="J84" s="5">
        <f t="shared" si="1"/>
        <v>77</v>
      </c>
      <c r="K84" s="5"/>
    </row>
    <row r="85" spans="1:11" s="4" customFormat="1" ht="18.75" customHeight="1">
      <c r="A85" s="5">
        <v>352</v>
      </c>
      <c r="B85" s="5" t="s">
        <v>431</v>
      </c>
      <c r="C85" s="6" t="s">
        <v>182</v>
      </c>
      <c r="D85" s="5" t="s">
        <v>432</v>
      </c>
      <c r="E85" s="5">
        <v>10</v>
      </c>
      <c r="F85" s="5">
        <v>14.5</v>
      </c>
      <c r="G85" s="5">
        <v>10.5</v>
      </c>
      <c r="H85" s="5">
        <v>7</v>
      </c>
      <c r="I85" s="5">
        <v>10</v>
      </c>
      <c r="J85" s="5">
        <f t="shared" si="1"/>
        <v>52</v>
      </c>
      <c r="K85" s="5"/>
    </row>
    <row r="86" spans="1:11" s="4" customFormat="1" ht="18.75" customHeight="1">
      <c r="A86" s="5">
        <v>353</v>
      </c>
      <c r="B86" s="5" t="s">
        <v>433</v>
      </c>
      <c r="C86" s="6" t="s">
        <v>182</v>
      </c>
      <c r="D86" s="5" t="s">
        <v>434</v>
      </c>
      <c r="E86" s="5">
        <v>13</v>
      </c>
      <c r="F86" s="5">
        <v>18.5</v>
      </c>
      <c r="G86" s="5">
        <v>18.5</v>
      </c>
      <c r="H86" s="5">
        <v>19</v>
      </c>
      <c r="I86" s="5">
        <v>19</v>
      </c>
      <c r="J86" s="5">
        <f t="shared" si="1"/>
        <v>88</v>
      </c>
      <c r="K86" s="5"/>
    </row>
    <row r="87" spans="1:11" s="4" customFormat="1" ht="18.75" customHeight="1">
      <c r="A87" s="5">
        <v>354</v>
      </c>
      <c r="B87" s="5" t="s">
        <v>435</v>
      </c>
      <c r="C87" s="6" t="s">
        <v>182</v>
      </c>
      <c r="D87" s="5" t="s">
        <v>436</v>
      </c>
      <c r="E87" s="5">
        <v>12.5</v>
      </c>
      <c r="F87" s="5">
        <v>10</v>
      </c>
      <c r="G87" s="5">
        <v>11.25</v>
      </c>
      <c r="H87" s="5">
        <v>14</v>
      </c>
      <c r="I87" s="5">
        <v>14</v>
      </c>
      <c r="J87" s="5">
        <f t="shared" si="1"/>
        <v>61.75</v>
      </c>
      <c r="K87" s="5"/>
    </row>
    <row r="88" spans="1:11" s="4" customFormat="1" ht="18.75" customHeight="1">
      <c r="A88" s="5">
        <v>355</v>
      </c>
      <c r="B88" s="5" t="s">
        <v>437</v>
      </c>
      <c r="C88" s="6" t="s">
        <v>182</v>
      </c>
      <c r="D88" s="5" t="s">
        <v>438</v>
      </c>
      <c r="E88" s="5">
        <v>8</v>
      </c>
      <c r="F88" s="5">
        <v>14.5</v>
      </c>
      <c r="G88" s="5">
        <v>16</v>
      </c>
      <c r="H88" s="5">
        <v>12.5</v>
      </c>
      <c r="I88" s="5">
        <v>10</v>
      </c>
      <c r="J88" s="5">
        <f t="shared" si="1"/>
        <v>61</v>
      </c>
      <c r="K88" s="5"/>
    </row>
    <row r="89" spans="1:11" s="4" customFormat="1" ht="18.75" customHeight="1">
      <c r="A89" s="5">
        <v>356</v>
      </c>
      <c r="B89" s="5" t="s">
        <v>439</v>
      </c>
      <c r="C89" s="6" t="s">
        <v>182</v>
      </c>
      <c r="D89" s="5" t="s">
        <v>440</v>
      </c>
      <c r="E89" s="5">
        <v>5.5</v>
      </c>
      <c r="F89" s="5">
        <v>12</v>
      </c>
      <c r="G89" s="5">
        <v>15.5</v>
      </c>
      <c r="H89" s="5">
        <v>10</v>
      </c>
      <c r="I89" s="5">
        <v>21</v>
      </c>
      <c r="J89" s="5">
        <f t="shared" si="1"/>
        <v>64</v>
      </c>
      <c r="K89" s="5"/>
    </row>
    <row r="90" spans="1:11" s="4" customFormat="1" ht="18.75" customHeight="1">
      <c r="A90" s="5">
        <v>357</v>
      </c>
      <c r="B90" s="5" t="s">
        <v>441</v>
      </c>
      <c r="C90" s="6" t="s">
        <v>182</v>
      </c>
      <c r="D90" s="5" t="s">
        <v>442</v>
      </c>
      <c r="E90" s="5">
        <v>11</v>
      </c>
      <c r="F90" s="5">
        <v>18.5</v>
      </c>
      <c r="G90" s="5">
        <v>17</v>
      </c>
      <c r="H90" s="5">
        <v>16.5</v>
      </c>
      <c r="I90" s="5">
        <v>14</v>
      </c>
      <c r="J90" s="5">
        <f t="shared" si="1"/>
        <v>77</v>
      </c>
      <c r="K90" s="5"/>
    </row>
    <row r="91" spans="1:11" s="4" customFormat="1" ht="18.75" customHeight="1">
      <c r="A91" s="5">
        <v>358</v>
      </c>
      <c r="B91" s="5" t="s">
        <v>443</v>
      </c>
      <c r="C91" s="6" t="s">
        <v>182</v>
      </c>
      <c r="D91" s="5" t="s">
        <v>444</v>
      </c>
      <c r="E91" s="5">
        <v>8</v>
      </c>
      <c r="F91" s="5">
        <v>14</v>
      </c>
      <c r="G91" s="5">
        <v>15.5</v>
      </c>
      <c r="H91" s="5">
        <v>16</v>
      </c>
      <c r="I91" s="5">
        <v>8</v>
      </c>
      <c r="J91" s="5">
        <f t="shared" si="1"/>
        <v>61.5</v>
      </c>
      <c r="K91" s="5"/>
    </row>
    <row r="92" spans="1:11" s="4" customFormat="1" ht="18.75" customHeight="1">
      <c r="A92" s="5">
        <v>359</v>
      </c>
      <c r="B92" s="5" t="s">
        <v>445</v>
      </c>
      <c r="C92" s="6" t="s">
        <v>182</v>
      </c>
      <c r="D92" s="5" t="s">
        <v>446</v>
      </c>
      <c r="E92" s="5">
        <v>8</v>
      </c>
      <c r="F92" s="5">
        <v>6.5</v>
      </c>
      <c r="G92" s="5">
        <v>17.5</v>
      </c>
      <c r="H92" s="5">
        <v>17</v>
      </c>
      <c r="I92" s="5">
        <v>19</v>
      </c>
      <c r="J92" s="5">
        <f t="shared" si="1"/>
        <v>68</v>
      </c>
      <c r="K92" s="5"/>
    </row>
    <row r="93" spans="1:11" s="4" customFormat="1" ht="18.75" customHeight="1">
      <c r="A93" s="5">
        <v>360</v>
      </c>
      <c r="B93" s="5" t="s">
        <v>447</v>
      </c>
      <c r="C93" s="6" t="s">
        <v>182</v>
      </c>
      <c r="D93" s="5" t="s">
        <v>448</v>
      </c>
      <c r="E93" s="5">
        <v>10.5</v>
      </c>
      <c r="F93" s="5">
        <v>7</v>
      </c>
      <c r="G93" s="5">
        <v>17</v>
      </c>
      <c r="H93" s="5">
        <v>14</v>
      </c>
      <c r="I93" s="5">
        <v>23</v>
      </c>
      <c r="J93" s="5">
        <f t="shared" si="1"/>
        <v>71.5</v>
      </c>
      <c r="K93" s="5"/>
    </row>
    <row r="94" spans="1:11" s="4" customFormat="1" ht="18.75" customHeight="1">
      <c r="A94" s="5">
        <v>361</v>
      </c>
      <c r="B94" s="5" t="s">
        <v>449</v>
      </c>
      <c r="C94" s="6" t="s">
        <v>182</v>
      </c>
      <c r="D94" s="5" t="s">
        <v>450</v>
      </c>
      <c r="E94" s="5">
        <v>14.5</v>
      </c>
      <c r="F94" s="5">
        <v>19</v>
      </c>
      <c r="G94" s="5">
        <v>10.5</v>
      </c>
      <c r="H94" s="5">
        <v>8</v>
      </c>
      <c r="I94" s="5">
        <v>13</v>
      </c>
      <c r="J94" s="5">
        <f t="shared" si="1"/>
        <v>65</v>
      </c>
      <c r="K94" s="5"/>
    </row>
    <row r="95" spans="1:11" s="4" customFormat="1" ht="18.75" customHeight="1">
      <c r="A95" s="5">
        <v>362</v>
      </c>
      <c r="B95" s="5" t="s">
        <v>451</v>
      </c>
      <c r="C95" s="6" t="s">
        <v>182</v>
      </c>
      <c r="D95" s="5" t="s">
        <v>452</v>
      </c>
      <c r="E95" s="5">
        <v>10.5</v>
      </c>
      <c r="F95" s="5">
        <v>2</v>
      </c>
      <c r="G95" s="5">
        <v>17</v>
      </c>
      <c r="H95" s="5">
        <v>18</v>
      </c>
      <c r="I95" s="5">
        <v>15</v>
      </c>
      <c r="J95" s="5">
        <f t="shared" si="1"/>
        <v>62.5</v>
      </c>
      <c r="K95" s="5"/>
    </row>
    <row r="96" spans="1:11" s="4" customFormat="1" ht="18.75" customHeight="1">
      <c r="A96" s="5">
        <v>363</v>
      </c>
      <c r="B96" s="5" t="s">
        <v>453</v>
      </c>
      <c r="C96" s="6" t="s">
        <v>182</v>
      </c>
      <c r="D96" s="5" t="s">
        <v>454</v>
      </c>
      <c r="E96" s="5">
        <v>14</v>
      </c>
      <c r="F96" s="5">
        <v>16.75</v>
      </c>
      <c r="G96" s="5">
        <v>18.5</v>
      </c>
      <c r="H96" s="5">
        <v>18</v>
      </c>
      <c r="I96" s="5">
        <v>6</v>
      </c>
      <c r="J96" s="5">
        <f t="shared" si="1"/>
        <v>73.25</v>
      </c>
      <c r="K96" s="5"/>
    </row>
    <row r="97" spans="1:11" s="4" customFormat="1" ht="18.75" customHeight="1">
      <c r="A97" s="5">
        <v>364</v>
      </c>
      <c r="B97" s="5" t="s">
        <v>455</v>
      </c>
      <c r="C97" s="6" t="s">
        <v>182</v>
      </c>
      <c r="D97" s="5" t="s">
        <v>456</v>
      </c>
      <c r="E97" s="5">
        <v>11</v>
      </c>
      <c r="F97" s="5">
        <v>9</v>
      </c>
      <c r="G97" s="5">
        <v>13</v>
      </c>
      <c r="H97" s="5">
        <v>13</v>
      </c>
      <c r="I97" s="5">
        <v>13</v>
      </c>
      <c r="J97" s="5">
        <f t="shared" si="1"/>
        <v>59</v>
      </c>
      <c r="K97" s="5"/>
    </row>
    <row r="98" spans="1:11" s="4" customFormat="1" ht="18.75" customHeight="1">
      <c r="A98" s="5">
        <v>365</v>
      </c>
      <c r="B98" s="5" t="s">
        <v>457</v>
      </c>
      <c r="C98" s="6" t="s">
        <v>182</v>
      </c>
      <c r="D98" s="5" t="s">
        <v>458</v>
      </c>
      <c r="E98" s="5">
        <v>12.5</v>
      </c>
      <c r="F98" s="5">
        <v>17</v>
      </c>
      <c r="G98" s="5">
        <v>18</v>
      </c>
      <c r="H98" s="5">
        <v>19</v>
      </c>
      <c r="I98" s="5">
        <v>16</v>
      </c>
      <c r="J98" s="5">
        <f t="shared" si="1"/>
        <v>82.5</v>
      </c>
      <c r="K98" s="5"/>
    </row>
    <row r="99" spans="1:11" s="4" customFormat="1" ht="18.75" customHeight="1">
      <c r="A99" s="5">
        <v>366</v>
      </c>
      <c r="B99" s="5" t="s">
        <v>459</v>
      </c>
      <c r="C99" s="6" t="s">
        <v>182</v>
      </c>
      <c r="D99" s="5" t="s">
        <v>460</v>
      </c>
      <c r="E99" s="5">
        <v>13.5</v>
      </c>
      <c r="F99" s="5">
        <v>12</v>
      </c>
      <c r="G99" s="5">
        <v>12.5</v>
      </c>
      <c r="H99" s="5">
        <v>15.25</v>
      </c>
      <c r="I99" s="5">
        <v>9</v>
      </c>
      <c r="J99" s="5">
        <f t="shared" si="1"/>
        <v>62.25</v>
      </c>
      <c r="K99" s="5"/>
    </row>
    <row r="100" spans="1:11" s="4" customFormat="1" ht="18.75" customHeight="1">
      <c r="A100" s="5">
        <v>367</v>
      </c>
      <c r="B100" s="5" t="s">
        <v>461</v>
      </c>
      <c r="C100" s="6" t="s">
        <v>182</v>
      </c>
      <c r="D100" s="5" t="s">
        <v>462</v>
      </c>
      <c r="E100" s="5">
        <v>1.5</v>
      </c>
      <c r="F100" s="5">
        <v>11.5</v>
      </c>
      <c r="G100" s="5">
        <v>6.5</v>
      </c>
      <c r="H100" s="5">
        <v>8.5</v>
      </c>
      <c r="I100" s="5">
        <v>17</v>
      </c>
      <c r="J100" s="5">
        <f t="shared" si="1"/>
        <v>45</v>
      </c>
      <c r="K100" s="5"/>
    </row>
    <row r="101" spans="1:11" s="4" customFormat="1" ht="18.75" customHeight="1">
      <c r="A101" s="5">
        <v>368</v>
      </c>
      <c r="B101" s="5" t="s">
        <v>463</v>
      </c>
      <c r="C101" s="6" t="s">
        <v>182</v>
      </c>
      <c r="D101" s="5" t="s">
        <v>464</v>
      </c>
      <c r="E101" s="5">
        <v>8.5</v>
      </c>
      <c r="F101" s="5">
        <v>12</v>
      </c>
      <c r="G101" s="5">
        <v>18</v>
      </c>
      <c r="H101" s="5">
        <v>16</v>
      </c>
      <c r="I101" s="5">
        <v>15</v>
      </c>
      <c r="J101" s="5">
        <f t="shared" si="1"/>
        <v>69.5</v>
      </c>
      <c r="K101" s="5"/>
    </row>
    <row r="102" spans="1:11" s="4" customFormat="1" ht="18.75" customHeight="1">
      <c r="A102" s="5">
        <v>369</v>
      </c>
      <c r="B102" s="5" t="s">
        <v>465</v>
      </c>
      <c r="C102" s="6" t="s">
        <v>182</v>
      </c>
      <c r="D102" s="5" t="s">
        <v>466</v>
      </c>
      <c r="E102" s="5">
        <v>7.5</v>
      </c>
      <c r="F102" s="5">
        <v>10</v>
      </c>
      <c r="G102" s="5">
        <v>12</v>
      </c>
      <c r="H102" s="5">
        <v>13</v>
      </c>
      <c r="I102" s="5">
        <v>13</v>
      </c>
      <c r="J102" s="5">
        <f t="shared" si="1"/>
        <v>55.5</v>
      </c>
      <c r="K102" s="5"/>
    </row>
    <row r="103" spans="1:11" s="4" customFormat="1" ht="18.75" customHeight="1">
      <c r="A103" s="5">
        <v>370</v>
      </c>
      <c r="B103" s="5" t="s">
        <v>467</v>
      </c>
      <c r="C103" s="6" t="s">
        <v>182</v>
      </c>
      <c r="D103" s="5" t="s">
        <v>468</v>
      </c>
      <c r="E103" s="5">
        <v>13</v>
      </c>
      <c r="F103" s="5">
        <v>19</v>
      </c>
      <c r="G103" s="5">
        <v>18.75</v>
      </c>
      <c r="H103" s="5">
        <v>18</v>
      </c>
      <c r="I103" s="5">
        <v>12</v>
      </c>
      <c r="J103" s="5">
        <f t="shared" si="1"/>
        <v>80.75</v>
      </c>
      <c r="K103" s="5"/>
    </row>
    <row r="104" spans="1:11" s="4" customFormat="1" ht="18.75" customHeight="1">
      <c r="A104" s="5">
        <v>371</v>
      </c>
      <c r="B104" s="5" t="s">
        <v>469</v>
      </c>
      <c r="C104" s="6" t="s">
        <v>182</v>
      </c>
      <c r="D104" s="5" t="s">
        <v>470</v>
      </c>
      <c r="E104" s="5">
        <v>5.5</v>
      </c>
      <c r="F104" s="5">
        <v>5</v>
      </c>
      <c r="G104" s="5">
        <v>16</v>
      </c>
      <c r="H104" s="5">
        <v>15</v>
      </c>
      <c r="I104" s="5">
        <v>15</v>
      </c>
      <c r="J104" s="5">
        <f t="shared" si="1"/>
        <v>56.5</v>
      </c>
      <c r="K104" s="5"/>
    </row>
    <row r="105" spans="1:11" s="4" customFormat="1" ht="18.75" customHeight="1">
      <c r="A105" s="5">
        <v>372</v>
      </c>
      <c r="B105" s="5" t="s">
        <v>471</v>
      </c>
      <c r="C105" s="6" t="s">
        <v>182</v>
      </c>
      <c r="D105" s="5" t="s">
        <v>472</v>
      </c>
      <c r="E105" s="5">
        <v>11</v>
      </c>
      <c r="F105" s="5">
        <v>17</v>
      </c>
      <c r="G105" s="5">
        <v>18.75</v>
      </c>
      <c r="H105" s="5">
        <v>15</v>
      </c>
      <c r="I105" s="5">
        <v>20</v>
      </c>
      <c r="J105" s="5">
        <f t="shared" si="1"/>
        <v>81.75</v>
      </c>
      <c r="K105" s="5"/>
    </row>
    <row r="106" spans="1:11" s="4" customFormat="1" ht="18.75" customHeight="1">
      <c r="A106" s="5">
        <v>373</v>
      </c>
      <c r="B106" s="5" t="s">
        <v>473</v>
      </c>
      <c r="C106" s="6" t="s">
        <v>182</v>
      </c>
      <c r="D106" s="5" t="s">
        <v>474</v>
      </c>
      <c r="E106" s="5">
        <v>11</v>
      </c>
      <c r="F106" s="5">
        <v>13</v>
      </c>
      <c r="G106" s="5">
        <v>17</v>
      </c>
      <c r="H106" s="5">
        <v>16.5</v>
      </c>
      <c r="I106" s="5">
        <v>14</v>
      </c>
      <c r="J106" s="5">
        <f t="shared" si="1"/>
        <v>71.5</v>
      </c>
      <c r="K106" s="5"/>
    </row>
    <row r="107" spans="1:11" s="4" customFormat="1" ht="18.75" customHeight="1">
      <c r="A107" s="5">
        <v>374</v>
      </c>
      <c r="B107" s="5" t="s">
        <v>475</v>
      </c>
      <c r="C107" s="6" t="s">
        <v>182</v>
      </c>
      <c r="D107" s="5" t="s">
        <v>476</v>
      </c>
      <c r="E107" s="5">
        <v>9.5</v>
      </c>
      <c r="F107" s="5">
        <v>4</v>
      </c>
      <c r="G107" s="5">
        <v>18.5</v>
      </c>
      <c r="H107" s="5">
        <v>19</v>
      </c>
      <c r="I107" s="5">
        <v>8</v>
      </c>
      <c r="J107" s="5">
        <f t="shared" si="1"/>
        <v>59</v>
      </c>
      <c r="K107" s="5"/>
    </row>
    <row r="108" spans="1:11" s="4" customFormat="1" ht="18.75" customHeight="1">
      <c r="A108" s="5">
        <v>375</v>
      </c>
      <c r="B108" s="5" t="s">
        <v>477</v>
      </c>
      <c r="C108" s="6" t="s">
        <v>182</v>
      </c>
      <c r="D108" s="5" t="s">
        <v>478</v>
      </c>
      <c r="E108" s="5">
        <v>4.5</v>
      </c>
      <c r="F108" s="5">
        <v>5.5</v>
      </c>
      <c r="G108" s="5">
        <v>17</v>
      </c>
      <c r="H108" s="5">
        <v>15.5</v>
      </c>
      <c r="I108" s="5">
        <v>9</v>
      </c>
      <c r="J108" s="5">
        <f t="shared" si="1"/>
        <v>51.5</v>
      </c>
      <c r="K108" s="5"/>
    </row>
    <row r="109" spans="1:11" s="4" customFormat="1" ht="18.75" customHeight="1">
      <c r="A109" s="5">
        <v>376</v>
      </c>
      <c r="B109" s="5" t="s">
        <v>479</v>
      </c>
      <c r="C109" s="6" t="s">
        <v>182</v>
      </c>
      <c r="D109" s="5" t="s">
        <v>480</v>
      </c>
      <c r="E109" s="5">
        <v>10</v>
      </c>
      <c r="F109" s="5">
        <v>16</v>
      </c>
      <c r="G109" s="5">
        <v>19</v>
      </c>
      <c r="H109" s="5">
        <v>13.5</v>
      </c>
      <c r="I109" s="5">
        <v>10</v>
      </c>
      <c r="J109" s="5">
        <f t="shared" si="1"/>
        <v>68.5</v>
      </c>
      <c r="K109" s="5"/>
    </row>
    <row r="110" spans="1:11" s="4" customFormat="1" ht="18.75" customHeight="1">
      <c r="A110" s="5">
        <v>377</v>
      </c>
      <c r="B110" s="5" t="s">
        <v>481</v>
      </c>
      <c r="C110" s="6" t="s">
        <v>182</v>
      </c>
      <c r="D110" s="5" t="s">
        <v>482</v>
      </c>
      <c r="E110" s="5">
        <v>4</v>
      </c>
      <c r="F110" s="5">
        <v>13</v>
      </c>
      <c r="G110" s="5">
        <v>13</v>
      </c>
      <c r="H110" s="5">
        <v>14</v>
      </c>
      <c r="I110" s="5">
        <v>6</v>
      </c>
      <c r="J110" s="5">
        <f t="shared" si="1"/>
        <v>50</v>
      </c>
      <c r="K110" s="5"/>
    </row>
    <row r="111" spans="1:11" s="4" customFormat="1" ht="18.75" customHeight="1">
      <c r="A111" s="5">
        <v>378</v>
      </c>
      <c r="B111" s="5" t="s">
        <v>483</v>
      </c>
      <c r="C111" s="6" t="s">
        <v>182</v>
      </c>
      <c r="D111" s="5" t="s">
        <v>484</v>
      </c>
      <c r="E111" s="5">
        <v>6</v>
      </c>
      <c r="F111" s="5">
        <v>7.5</v>
      </c>
      <c r="G111" s="5">
        <v>16.75</v>
      </c>
      <c r="H111" s="5">
        <v>13</v>
      </c>
      <c r="I111" s="5">
        <v>0</v>
      </c>
      <c r="J111" s="5">
        <f t="shared" si="1"/>
        <v>43.25</v>
      </c>
      <c r="K111" s="5"/>
    </row>
    <row r="112" spans="1:11" s="4" customFormat="1" ht="18.75" customHeight="1">
      <c r="A112" s="5">
        <v>379</v>
      </c>
      <c r="B112" s="5" t="s">
        <v>485</v>
      </c>
      <c r="C112" s="6" t="s">
        <v>182</v>
      </c>
      <c r="D112" s="5" t="s">
        <v>486</v>
      </c>
      <c r="E112" s="5">
        <v>7</v>
      </c>
      <c r="F112" s="5">
        <v>5</v>
      </c>
      <c r="G112" s="5">
        <v>13.5</v>
      </c>
      <c r="H112" s="5">
        <v>16</v>
      </c>
      <c r="I112" s="5">
        <v>15</v>
      </c>
      <c r="J112" s="5">
        <f t="shared" si="1"/>
        <v>56.5</v>
      </c>
      <c r="K112" s="5"/>
    </row>
    <row r="113" spans="1:11" s="4" customFormat="1" ht="18.75" customHeight="1">
      <c r="A113" s="5">
        <v>380</v>
      </c>
      <c r="B113" s="5" t="s">
        <v>487</v>
      </c>
      <c r="C113" s="6" t="s">
        <v>182</v>
      </c>
      <c r="D113" s="5" t="s">
        <v>488</v>
      </c>
      <c r="E113" s="5">
        <v>10</v>
      </c>
      <c r="F113" s="5">
        <v>14.5</v>
      </c>
      <c r="G113" s="5">
        <v>16.75</v>
      </c>
      <c r="H113" s="5">
        <v>13</v>
      </c>
      <c r="I113" s="5">
        <v>10</v>
      </c>
      <c r="J113" s="5">
        <f t="shared" si="1"/>
        <v>64.25</v>
      </c>
      <c r="K113" s="5"/>
    </row>
    <row r="114" spans="1:11" s="4" customFormat="1" ht="18.75" customHeight="1">
      <c r="A114" s="5">
        <v>381</v>
      </c>
      <c r="B114" s="5" t="s">
        <v>489</v>
      </c>
      <c r="C114" s="6" t="s">
        <v>182</v>
      </c>
      <c r="D114" s="5" t="s">
        <v>490</v>
      </c>
      <c r="E114" s="5">
        <v>10</v>
      </c>
      <c r="F114" s="5">
        <v>15.5</v>
      </c>
      <c r="G114" s="5">
        <v>16</v>
      </c>
      <c r="H114" s="5">
        <v>17</v>
      </c>
      <c r="I114" s="5">
        <v>15</v>
      </c>
      <c r="J114" s="5">
        <f t="shared" si="1"/>
        <v>73.5</v>
      </c>
      <c r="K114" s="5"/>
    </row>
    <row r="115" spans="1:11" s="4" customFormat="1" ht="18.75" customHeight="1">
      <c r="A115" s="5">
        <v>382</v>
      </c>
      <c r="B115" s="5" t="s">
        <v>491</v>
      </c>
      <c r="C115" s="6" t="s">
        <v>182</v>
      </c>
      <c r="D115" s="5" t="s">
        <v>492</v>
      </c>
      <c r="E115" s="5">
        <v>10.5</v>
      </c>
      <c r="F115" s="5">
        <v>14.5</v>
      </c>
      <c r="G115" s="5">
        <v>18</v>
      </c>
      <c r="H115" s="5">
        <v>17</v>
      </c>
      <c r="I115" s="5">
        <v>18</v>
      </c>
      <c r="J115" s="5">
        <f t="shared" si="1"/>
        <v>78</v>
      </c>
      <c r="K115" s="5"/>
    </row>
    <row r="116" spans="1:11" s="4" customFormat="1" ht="18.75" customHeight="1">
      <c r="A116" s="5">
        <v>383</v>
      </c>
      <c r="B116" s="5" t="s">
        <v>493</v>
      </c>
      <c r="C116" s="6" t="s">
        <v>182</v>
      </c>
      <c r="D116" s="5" t="s">
        <v>494</v>
      </c>
      <c r="E116" s="5">
        <v>8</v>
      </c>
      <c r="F116" s="5">
        <v>15</v>
      </c>
      <c r="G116" s="5">
        <v>9.5</v>
      </c>
      <c r="H116" s="5">
        <v>11.5</v>
      </c>
      <c r="I116" s="5">
        <v>13</v>
      </c>
      <c r="J116" s="5">
        <f t="shared" si="1"/>
        <v>57</v>
      </c>
      <c r="K116" s="5"/>
    </row>
    <row r="117" spans="1:11" s="4" customFormat="1" ht="18.75" customHeight="1">
      <c r="A117" s="5">
        <v>384</v>
      </c>
      <c r="B117" s="5" t="s">
        <v>495</v>
      </c>
      <c r="C117" s="6" t="s">
        <v>182</v>
      </c>
      <c r="D117" s="5" t="s">
        <v>496</v>
      </c>
      <c r="E117" s="5">
        <v>11</v>
      </c>
      <c r="F117" s="5">
        <v>14</v>
      </c>
      <c r="G117" s="5">
        <v>16.5</v>
      </c>
      <c r="H117" s="5">
        <v>18.75</v>
      </c>
      <c r="I117" s="5">
        <v>15</v>
      </c>
      <c r="J117" s="5">
        <f t="shared" si="1"/>
        <v>75.25</v>
      </c>
      <c r="K117" s="5"/>
    </row>
    <row r="118" spans="1:11" s="4" customFormat="1" ht="18.75" customHeight="1">
      <c r="A118" s="5">
        <v>385</v>
      </c>
      <c r="B118" s="5" t="s">
        <v>497</v>
      </c>
      <c r="C118" s="6" t="s">
        <v>182</v>
      </c>
      <c r="D118" s="5" t="s">
        <v>498</v>
      </c>
      <c r="E118" s="5">
        <v>14</v>
      </c>
      <c r="F118" s="5">
        <v>21</v>
      </c>
      <c r="G118" s="5">
        <v>19</v>
      </c>
      <c r="H118" s="5">
        <v>18.5</v>
      </c>
      <c r="I118" s="5">
        <v>15</v>
      </c>
      <c r="J118" s="5">
        <f t="shared" si="1"/>
        <v>87.5</v>
      </c>
      <c r="K118" s="5"/>
    </row>
    <row r="119" spans="1:11" s="4" customFormat="1" ht="18.75" customHeight="1">
      <c r="A119" s="5">
        <v>386</v>
      </c>
      <c r="B119" s="5" t="s">
        <v>499</v>
      </c>
      <c r="C119" s="6" t="s">
        <v>182</v>
      </c>
      <c r="D119" s="5" t="s">
        <v>500</v>
      </c>
      <c r="E119" s="5">
        <v>12</v>
      </c>
      <c r="F119" s="5">
        <v>10.5</v>
      </c>
      <c r="G119" s="5">
        <v>14</v>
      </c>
      <c r="H119" s="5">
        <v>10</v>
      </c>
      <c r="I119" s="5">
        <v>6</v>
      </c>
      <c r="J119" s="5">
        <f aca="true" t="shared" si="2" ref="J119:J133">E119+F119+G119+H119+I119</f>
        <v>52.5</v>
      </c>
      <c r="K119" s="5"/>
    </row>
    <row r="120" spans="1:11" s="4" customFormat="1" ht="18.75" customHeight="1">
      <c r="A120" s="5">
        <v>387</v>
      </c>
      <c r="B120" s="5" t="s">
        <v>501</v>
      </c>
      <c r="C120" s="6" t="s">
        <v>182</v>
      </c>
      <c r="D120" s="5" t="s">
        <v>502</v>
      </c>
      <c r="E120" s="5">
        <v>11.5</v>
      </c>
      <c r="F120" s="5">
        <v>10</v>
      </c>
      <c r="G120" s="5">
        <v>18</v>
      </c>
      <c r="H120" s="5">
        <v>18</v>
      </c>
      <c r="I120" s="5">
        <v>15</v>
      </c>
      <c r="J120" s="5">
        <f t="shared" si="2"/>
        <v>72.5</v>
      </c>
      <c r="K120" s="5"/>
    </row>
    <row r="121" spans="1:11" s="4" customFormat="1" ht="18.75" customHeight="1">
      <c r="A121" s="5">
        <v>388</v>
      </c>
      <c r="B121" s="5" t="s">
        <v>503</v>
      </c>
      <c r="C121" s="6" t="s">
        <v>182</v>
      </c>
      <c r="D121" s="5" t="s">
        <v>504</v>
      </c>
      <c r="E121" s="5">
        <v>13</v>
      </c>
      <c r="F121" s="5">
        <v>13.5</v>
      </c>
      <c r="G121" s="5">
        <v>18.5</v>
      </c>
      <c r="H121" s="5">
        <v>18.5</v>
      </c>
      <c r="I121" s="5">
        <v>19</v>
      </c>
      <c r="J121" s="5">
        <f t="shared" si="2"/>
        <v>82.5</v>
      </c>
      <c r="K121" s="5"/>
    </row>
    <row r="122" spans="1:11" s="4" customFormat="1" ht="18.75" customHeight="1">
      <c r="A122" s="5">
        <v>389</v>
      </c>
      <c r="B122" s="5" t="s">
        <v>505</v>
      </c>
      <c r="C122" s="6" t="s">
        <v>182</v>
      </c>
      <c r="D122" s="5" t="s">
        <v>506</v>
      </c>
      <c r="E122" s="5">
        <v>13</v>
      </c>
      <c r="F122" s="5">
        <v>14.5</v>
      </c>
      <c r="G122" s="5">
        <v>16.5</v>
      </c>
      <c r="H122" s="5">
        <v>17.5</v>
      </c>
      <c r="I122" s="5">
        <v>19</v>
      </c>
      <c r="J122" s="5">
        <f t="shared" si="2"/>
        <v>80.5</v>
      </c>
      <c r="K122" s="5"/>
    </row>
    <row r="123" spans="1:11" s="4" customFormat="1" ht="18.75" customHeight="1">
      <c r="A123" s="5">
        <v>390</v>
      </c>
      <c r="B123" s="5" t="s">
        <v>507</v>
      </c>
      <c r="C123" s="6" t="s">
        <v>182</v>
      </c>
      <c r="D123" s="5" t="s">
        <v>508</v>
      </c>
      <c r="E123" s="5">
        <v>13.5</v>
      </c>
      <c r="F123" s="5">
        <v>16</v>
      </c>
      <c r="G123" s="5">
        <v>17.75</v>
      </c>
      <c r="H123" s="5">
        <v>13</v>
      </c>
      <c r="I123" s="5">
        <v>23</v>
      </c>
      <c r="J123" s="5">
        <f t="shared" si="2"/>
        <v>83.25</v>
      </c>
      <c r="K123" s="5"/>
    </row>
    <row r="124" spans="1:11" s="4" customFormat="1" ht="18.75" customHeight="1">
      <c r="A124" s="5">
        <v>391</v>
      </c>
      <c r="B124" s="5" t="s">
        <v>509</v>
      </c>
      <c r="C124" s="6" t="s">
        <v>182</v>
      </c>
      <c r="D124" s="5" t="s">
        <v>510</v>
      </c>
      <c r="E124" s="5">
        <v>14</v>
      </c>
      <c r="F124" s="5">
        <v>11</v>
      </c>
      <c r="G124" s="5">
        <v>17.75</v>
      </c>
      <c r="H124" s="5">
        <v>16</v>
      </c>
      <c r="I124" s="5">
        <v>7</v>
      </c>
      <c r="J124" s="5">
        <f t="shared" si="2"/>
        <v>65.75</v>
      </c>
      <c r="K124" s="5"/>
    </row>
    <row r="125" spans="1:11" s="4" customFormat="1" ht="18.75" customHeight="1">
      <c r="A125" s="5">
        <v>392</v>
      </c>
      <c r="B125" s="5" t="s">
        <v>511</v>
      </c>
      <c r="C125" s="6" t="s">
        <v>182</v>
      </c>
      <c r="D125" s="5" t="s">
        <v>512</v>
      </c>
      <c r="E125" s="5">
        <v>11.5</v>
      </c>
      <c r="F125" s="5">
        <v>17.5</v>
      </c>
      <c r="G125" s="5">
        <v>13</v>
      </c>
      <c r="H125" s="5">
        <v>12</v>
      </c>
      <c r="I125" s="5">
        <v>15</v>
      </c>
      <c r="J125" s="5">
        <f t="shared" si="2"/>
        <v>69</v>
      </c>
      <c r="K125" s="5"/>
    </row>
    <row r="126" spans="1:11" s="4" customFormat="1" ht="18.75" customHeight="1">
      <c r="A126" s="5">
        <v>393</v>
      </c>
      <c r="B126" s="5" t="s">
        <v>513</v>
      </c>
      <c r="C126" s="6" t="s">
        <v>182</v>
      </c>
      <c r="D126" s="5" t="s">
        <v>514</v>
      </c>
      <c r="E126" s="5">
        <v>10.5</v>
      </c>
      <c r="F126" s="5">
        <v>15</v>
      </c>
      <c r="G126" s="5">
        <v>14</v>
      </c>
      <c r="H126" s="5">
        <v>14</v>
      </c>
      <c r="I126" s="5">
        <v>13</v>
      </c>
      <c r="J126" s="5">
        <f t="shared" si="2"/>
        <v>66.5</v>
      </c>
      <c r="K126" s="5"/>
    </row>
    <row r="127" spans="1:11" s="4" customFormat="1" ht="18.75" customHeight="1">
      <c r="A127" s="5">
        <v>394</v>
      </c>
      <c r="B127" s="5" t="s">
        <v>515</v>
      </c>
      <c r="C127" s="6" t="s">
        <v>182</v>
      </c>
      <c r="D127" s="5" t="s">
        <v>516</v>
      </c>
      <c r="E127" s="5">
        <v>11</v>
      </c>
      <c r="F127" s="5">
        <v>12</v>
      </c>
      <c r="G127" s="5">
        <v>14</v>
      </c>
      <c r="H127" s="5">
        <v>15</v>
      </c>
      <c r="I127" s="5">
        <v>12</v>
      </c>
      <c r="J127" s="5">
        <f t="shared" si="2"/>
        <v>64</v>
      </c>
      <c r="K127" s="5"/>
    </row>
    <row r="128" spans="1:11" s="4" customFormat="1" ht="18.75" customHeight="1">
      <c r="A128" s="5">
        <v>395</v>
      </c>
      <c r="B128" s="5" t="s">
        <v>517</v>
      </c>
      <c r="C128" s="6" t="s">
        <v>182</v>
      </c>
      <c r="D128" s="5" t="s">
        <v>518</v>
      </c>
      <c r="E128" s="5">
        <v>9.5</v>
      </c>
      <c r="F128" s="5">
        <v>14</v>
      </c>
      <c r="G128" s="5">
        <v>18</v>
      </c>
      <c r="H128" s="5">
        <v>17</v>
      </c>
      <c r="I128" s="5">
        <v>19</v>
      </c>
      <c r="J128" s="5">
        <f t="shared" si="2"/>
        <v>77.5</v>
      </c>
      <c r="K128" s="5"/>
    </row>
    <row r="129" spans="1:11" s="4" customFormat="1" ht="18.75" customHeight="1">
      <c r="A129" s="5">
        <v>396</v>
      </c>
      <c r="B129" s="5" t="s">
        <v>519</v>
      </c>
      <c r="C129" s="6" t="s">
        <v>182</v>
      </c>
      <c r="D129" s="5" t="s">
        <v>520</v>
      </c>
      <c r="E129" s="5">
        <v>7.5</v>
      </c>
      <c r="F129" s="5">
        <v>11</v>
      </c>
      <c r="G129" s="5">
        <v>16.5</v>
      </c>
      <c r="H129" s="5">
        <v>19</v>
      </c>
      <c r="I129" s="5">
        <v>15</v>
      </c>
      <c r="J129" s="5">
        <f t="shared" si="2"/>
        <v>69</v>
      </c>
      <c r="K129" s="5"/>
    </row>
    <row r="130" spans="1:11" s="4" customFormat="1" ht="18.75" customHeight="1">
      <c r="A130" s="5">
        <v>397</v>
      </c>
      <c r="B130" s="5" t="s">
        <v>521</v>
      </c>
      <c r="C130" s="6" t="s">
        <v>182</v>
      </c>
      <c r="D130" s="5" t="s">
        <v>522</v>
      </c>
      <c r="E130" s="5">
        <v>7</v>
      </c>
      <c r="F130" s="5">
        <v>10</v>
      </c>
      <c r="G130" s="5">
        <v>15.75</v>
      </c>
      <c r="H130" s="5">
        <v>17</v>
      </c>
      <c r="I130" s="5">
        <v>8</v>
      </c>
      <c r="J130" s="5">
        <f t="shared" si="2"/>
        <v>57.75</v>
      </c>
      <c r="K130" s="5"/>
    </row>
    <row r="131" spans="1:11" s="4" customFormat="1" ht="18.75" customHeight="1">
      <c r="A131" s="5">
        <v>398</v>
      </c>
      <c r="B131" s="5" t="s">
        <v>523</v>
      </c>
      <c r="C131" s="6" t="s">
        <v>182</v>
      </c>
      <c r="D131" s="5" t="s">
        <v>524</v>
      </c>
      <c r="E131" s="5">
        <v>9.5</v>
      </c>
      <c r="F131" s="5">
        <v>8</v>
      </c>
      <c r="G131" s="5">
        <v>16.75</v>
      </c>
      <c r="H131" s="5">
        <v>19</v>
      </c>
      <c r="I131" s="5">
        <v>12</v>
      </c>
      <c r="J131" s="5">
        <f t="shared" si="2"/>
        <v>65.25</v>
      </c>
      <c r="K131" s="5"/>
    </row>
    <row r="132" spans="1:11" s="4" customFormat="1" ht="18.75" customHeight="1">
      <c r="A132" s="5">
        <v>399</v>
      </c>
      <c r="B132" s="5" t="s">
        <v>525</v>
      </c>
      <c r="C132" s="6" t="s">
        <v>182</v>
      </c>
      <c r="D132" s="5" t="s">
        <v>526</v>
      </c>
      <c r="E132" s="5">
        <v>13</v>
      </c>
      <c r="F132" s="5">
        <v>15.5</v>
      </c>
      <c r="G132" s="5">
        <v>14.75</v>
      </c>
      <c r="H132" s="5">
        <v>15</v>
      </c>
      <c r="I132" s="5">
        <v>10</v>
      </c>
      <c r="J132" s="5">
        <f t="shared" si="2"/>
        <v>68.25</v>
      </c>
      <c r="K132" s="5"/>
    </row>
    <row r="133" spans="1:11" s="4" customFormat="1" ht="18.75" customHeight="1">
      <c r="A133" s="5">
        <v>400</v>
      </c>
      <c r="B133" s="5" t="s">
        <v>527</v>
      </c>
      <c r="C133" s="6" t="s">
        <v>182</v>
      </c>
      <c r="D133" s="5" t="s">
        <v>528</v>
      </c>
      <c r="E133" s="5"/>
      <c r="F133" s="5"/>
      <c r="G133" s="5"/>
      <c r="H133" s="5"/>
      <c r="I133" s="5"/>
      <c r="J133" s="5">
        <f t="shared" si="2"/>
        <v>0</v>
      </c>
      <c r="K133" s="5" t="s">
        <v>840</v>
      </c>
    </row>
  </sheetData>
  <mergeCells count="10">
    <mergeCell ref="A1:K1"/>
    <mergeCell ref="K2:K3"/>
    <mergeCell ref="A2:A3"/>
    <mergeCell ref="B2:B3"/>
    <mergeCell ref="C2:C3"/>
    <mergeCell ref="D2:D3"/>
    <mergeCell ref="E2:F2"/>
    <mergeCell ref="G2:H2"/>
    <mergeCell ref="I2:I3"/>
    <mergeCell ref="J2:J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SheetLayoutView="100" workbookViewId="0" topLeftCell="B1">
      <pane ySplit="3" topLeftCell="BM4" activePane="bottomLeft" state="frozen"/>
      <selection pane="topLeft" activeCell="B1" sqref="B1"/>
      <selection pane="bottomLeft" activeCell="L10" sqref="L10"/>
    </sheetView>
  </sheetViews>
  <sheetFormatPr defaultColWidth="9.140625" defaultRowHeight="27.75" customHeight="1"/>
  <cols>
    <col min="1" max="1" width="7.28125" style="3" hidden="1" customWidth="1"/>
    <col min="2" max="2" width="10.140625" style="1" customWidth="1"/>
    <col min="3" max="3" width="20.421875" style="2" hidden="1" customWidth="1"/>
    <col min="4" max="4" width="24.421875" style="3" customWidth="1"/>
    <col min="5" max="7" width="12.7109375" style="3" customWidth="1"/>
    <col min="8" max="8" width="18.421875" style="3" customWidth="1"/>
    <col min="9" max="9" width="12.421875" style="3" customWidth="1"/>
    <col min="10" max="16384" width="10.140625" style="3" customWidth="1"/>
  </cols>
  <sheetData>
    <row r="2" spans="1:10" ht="27.75" customHeight="1">
      <c r="A2" s="19" t="s">
        <v>811</v>
      </c>
      <c r="B2" s="19" t="s">
        <v>812</v>
      </c>
      <c r="C2" s="20" t="s">
        <v>813</v>
      </c>
      <c r="D2" s="19" t="s">
        <v>814</v>
      </c>
      <c r="E2" s="19" t="s">
        <v>803</v>
      </c>
      <c r="F2" s="21"/>
      <c r="G2" s="19" t="s">
        <v>804</v>
      </c>
      <c r="H2" s="21"/>
      <c r="I2" s="29" t="s">
        <v>805</v>
      </c>
      <c r="J2" s="19" t="s">
        <v>806</v>
      </c>
    </row>
    <row r="3" spans="1:10" ht="27.75" customHeight="1">
      <c r="A3" s="19"/>
      <c r="B3" s="19"/>
      <c r="C3" s="20"/>
      <c r="D3" s="19"/>
      <c r="E3" s="11" t="s">
        <v>829</v>
      </c>
      <c r="F3" s="11" t="s">
        <v>830</v>
      </c>
      <c r="G3" s="11" t="s">
        <v>831</v>
      </c>
      <c r="H3" s="11" t="s">
        <v>832</v>
      </c>
      <c r="I3" s="30"/>
      <c r="J3" s="19"/>
    </row>
    <row r="4" spans="1:10" s="4" customFormat="1" ht="27.75" customHeight="1">
      <c r="A4" s="5">
        <v>554</v>
      </c>
      <c r="B4" s="5" t="s">
        <v>392</v>
      </c>
      <c r="C4" s="6" t="s">
        <v>682</v>
      </c>
      <c r="D4" s="5" t="s">
        <v>683</v>
      </c>
      <c r="E4" s="5"/>
      <c r="F4" s="5"/>
      <c r="G4" s="5"/>
      <c r="H4" s="5"/>
      <c r="I4" s="5"/>
      <c r="J4" s="5">
        <f aca="true" t="shared" si="0" ref="J4:J27">E4+F4+G4+H4+I4</f>
        <v>0</v>
      </c>
    </row>
    <row r="5" spans="1:10" s="4" customFormat="1" ht="27.75" customHeight="1">
      <c r="A5" s="5">
        <v>555</v>
      </c>
      <c r="B5" s="5" t="s">
        <v>684</v>
      </c>
      <c r="C5" s="6" t="s">
        <v>682</v>
      </c>
      <c r="D5" s="5" t="s">
        <v>685</v>
      </c>
      <c r="E5" s="5"/>
      <c r="F5" s="5"/>
      <c r="G5" s="5"/>
      <c r="H5" s="5"/>
      <c r="I5" s="5"/>
      <c r="J5" s="5">
        <f t="shared" si="0"/>
        <v>0</v>
      </c>
    </row>
    <row r="6" spans="1:10" s="4" customFormat="1" ht="27.75" customHeight="1">
      <c r="A6" s="5">
        <v>556</v>
      </c>
      <c r="B6" s="5" t="s">
        <v>686</v>
      </c>
      <c r="C6" s="6" t="s">
        <v>682</v>
      </c>
      <c r="D6" s="5" t="s">
        <v>687</v>
      </c>
      <c r="E6" s="5"/>
      <c r="F6" s="5"/>
      <c r="G6" s="5"/>
      <c r="H6" s="5"/>
      <c r="I6" s="5"/>
      <c r="J6" s="5">
        <f t="shared" si="0"/>
        <v>0</v>
      </c>
    </row>
    <row r="7" spans="1:10" s="4" customFormat="1" ht="27.75" customHeight="1">
      <c r="A7" s="5">
        <v>557</v>
      </c>
      <c r="B7" s="5" t="s">
        <v>688</v>
      </c>
      <c r="C7" s="6" t="s">
        <v>682</v>
      </c>
      <c r="D7" s="5" t="s">
        <v>689</v>
      </c>
      <c r="E7" s="5"/>
      <c r="F7" s="5"/>
      <c r="G7" s="5"/>
      <c r="H7" s="5"/>
      <c r="I7" s="5"/>
      <c r="J7" s="5">
        <f t="shared" si="0"/>
        <v>0</v>
      </c>
    </row>
    <row r="8" spans="1:10" s="4" customFormat="1" ht="27.75" customHeight="1">
      <c r="A8" s="5">
        <v>558</v>
      </c>
      <c r="B8" s="5" t="s">
        <v>690</v>
      </c>
      <c r="C8" s="6" t="s">
        <v>682</v>
      </c>
      <c r="D8" s="5" t="s">
        <v>691</v>
      </c>
      <c r="E8" s="5"/>
      <c r="F8" s="5"/>
      <c r="G8" s="5"/>
      <c r="H8" s="5"/>
      <c r="I8" s="5"/>
      <c r="J8" s="5">
        <f t="shared" si="0"/>
        <v>0</v>
      </c>
    </row>
    <row r="9" spans="1:10" s="4" customFormat="1" ht="27.75" customHeight="1">
      <c r="A9" s="5">
        <v>559</v>
      </c>
      <c r="B9" s="5" t="s">
        <v>692</v>
      </c>
      <c r="C9" s="6" t="s">
        <v>682</v>
      </c>
      <c r="D9" s="5" t="s">
        <v>693</v>
      </c>
      <c r="E9" s="5"/>
      <c r="F9" s="5"/>
      <c r="G9" s="5"/>
      <c r="H9" s="5"/>
      <c r="I9" s="5"/>
      <c r="J9" s="5">
        <f t="shared" si="0"/>
        <v>0</v>
      </c>
    </row>
    <row r="10" spans="1:10" s="4" customFormat="1" ht="27.75" customHeight="1">
      <c r="A10" s="5">
        <v>560</v>
      </c>
      <c r="B10" s="5" t="s">
        <v>694</v>
      </c>
      <c r="C10" s="6" t="s">
        <v>682</v>
      </c>
      <c r="D10" s="5" t="s">
        <v>695</v>
      </c>
      <c r="E10" s="5"/>
      <c r="F10" s="5"/>
      <c r="G10" s="5"/>
      <c r="H10" s="5"/>
      <c r="I10" s="5"/>
      <c r="J10" s="5">
        <f t="shared" si="0"/>
        <v>0</v>
      </c>
    </row>
    <row r="11" spans="1:10" s="4" customFormat="1" ht="27.75" customHeight="1">
      <c r="A11" s="5">
        <v>561</v>
      </c>
      <c r="B11" s="5" t="s">
        <v>678</v>
      </c>
      <c r="C11" s="6" t="s">
        <v>682</v>
      </c>
      <c r="D11" s="5" t="s">
        <v>696</v>
      </c>
      <c r="E11" s="5"/>
      <c r="F11" s="5"/>
      <c r="G11" s="5"/>
      <c r="H11" s="5"/>
      <c r="I11" s="5"/>
      <c r="J11" s="5">
        <f t="shared" si="0"/>
        <v>0</v>
      </c>
    </row>
    <row r="12" spans="1:10" s="4" customFormat="1" ht="27.75" customHeight="1">
      <c r="A12" s="5">
        <v>562</v>
      </c>
      <c r="B12" s="5" t="s">
        <v>697</v>
      </c>
      <c r="C12" s="6" t="s">
        <v>682</v>
      </c>
      <c r="D12" s="5" t="s">
        <v>698</v>
      </c>
      <c r="E12" s="5"/>
      <c r="F12" s="5"/>
      <c r="G12" s="5"/>
      <c r="H12" s="5"/>
      <c r="I12" s="5"/>
      <c r="J12" s="5">
        <f t="shared" si="0"/>
        <v>0</v>
      </c>
    </row>
    <row r="13" spans="1:10" s="4" customFormat="1" ht="27.75" customHeight="1">
      <c r="A13" s="5">
        <v>563</v>
      </c>
      <c r="B13" s="5" t="s">
        <v>699</v>
      </c>
      <c r="C13" s="6" t="s">
        <v>682</v>
      </c>
      <c r="D13" s="5" t="s">
        <v>700</v>
      </c>
      <c r="E13" s="5"/>
      <c r="F13" s="5"/>
      <c r="G13" s="5"/>
      <c r="H13" s="5"/>
      <c r="I13" s="5"/>
      <c r="J13" s="5">
        <f t="shared" si="0"/>
        <v>0</v>
      </c>
    </row>
    <row r="14" spans="1:10" s="4" customFormat="1" ht="27.75" customHeight="1">
      <c r="A14" s="5">
        <v>564</v>
      </c>
      <c r="B14" s="5" t="s">
        <v>701</v>
      </c>
      <c r="C14" s="6" t="s">
        <v>682</v>
      </c>
      <c r="D14" s="5" t="s">
        <v>702</v>
      </c>
      <c r="E14" s="5"/>
      <c r="F14" s="5"/>
      <c r="G14" s="5"/>
      <c r="H14" s="5"/>
      <c r="I14" s="5"/>
      <c r="J14" s="5">
        <f t="shared" si="0"/>
        <v>0</v>
      </c>
    </row>
    <row r="15" spans="1:10" s="4" customFormat="1" ht="27.75" customHeight="1">
      <c r="A15" s="5">
        <v>565</v>
      </c>
      <c r="B15" s="5" t="s">
        <v>703</v>
      </c>
      <c r="C15" s="6" t="s">
        <v>682</v>
      </c>
      <c r="D15" s="5" t="s">
        <v>704</v>
      </c>
      <c r="E15" s="5"/>
      <c r="F15" s="5"/>
      <c r="G15" s="5"/>
      <c r="H15" s="5"/>
      <c r="I15" s="5"/>
      <c r="J15" s="5">
        <f t="shared" si="0"/>
        <v>0</v>
      </c>
    </row>
    <row r="16" spans="1:10" s="4" customFormat="1" ht="27.75" customHeight="1">
      <c r="A16" s="5">
        <v>566</v>
      </c>
      <c r="B16" s="5" t="s">
        <v>705</v>
      </c>
      <c r="C16" s="6" t="s">
        <v>682</v>
      </c>
      <c r="D16" s="5" t="s">
        <v>706</v>
      </c>
      <c r="E16" s="5"/>
      <c r="F16" s="5"/>
      <c r="G16" s="5"/>
      <c r="H16" s="5"/>
      <c r="I16" s="5"/>
      <c r="J16" s="5">
        <f t="shared" si="0"/>
        <v>0</v>
      </c>
    </row>
    <row r="17" spans="1:10" s="4" customFormat="1" ht="27.75" customHeight="1">
      <c r="A17" s="5">
        <v>567</v>
      </c>
      <c r="B17" s="5" t="s">
        <v>707</v>
      </c>
      <c r="C17" s="6" t="s">
        <v>682</v>
      </c>
      <c r="D17" s="5" t="s">
        <v>708</v>
      </c>
      <c r="E17" s="5"/>
      <c r="F17" s="5"/>
      <c r="G17" s="5"/>
      <c r="H17" s="5"/>
      <c r="I17" s="5"/>
      <c r="J17" s="5">
        <f t="shared" si="0"/>
        <v>0</v>
      </c>
    </row>
    <row r="18" spans="1:10" s="4" customFormat="1" ht="27.75" customHeight="1">
      <c r="A18" s="5">
        <v>568</v>
      </c>
      <c r="B18" s="5" t="s">
        <v>709</v>
      </c>
      <c r="C18" s="6" t="s">
        <v>682</v>
      </c>
      <c r="D18" s="5" t="s">
        <v>710</v>
      </c>
      <c r="E18" s="5"/>
      <c r="F18" s="5"/>
      <c r="G18" s="5"/>
      <c r="H18" s="5"/>
      <c r="I18" s="5"/>
      <c r="J18" s="5">
        <f t="shared" si="0"/>
        <v>0</v>
      </c>
    </row>
    <row r="19" spans="1:10" s="4" customFormat="1" ht="27.75" customHeight="1">
      <c r="A19" s="5">
        <v>569</v>
      </c>
      <c r="B19" s="5" t="s">
        <v>711</v>
      </c>
      <c r="C19" s="6" t="s">
        <v>682</v>
      </c>
      <c r="D19" s="5" t="s">
        <v>712</v>
      </c>
      <c r="E19" s="5"/>
      <c r="F19" s="5"/>
      <c r="G19" s="5"/>
      <c r="H19" s="5"/>
      <c r="I19" s="5"/>
      <c r="J19" s="5">
        <f t="shared" si="0"/>
        <v>0</v>
      </c>
    </row>
    <row r="20" spans="1:10" s="4" customFormat="1" ht="27.75" customHeight="1">
      <c r="A20" s="5">
        <v>570</v>
      </c>
      <c r="B20" s="5" t="s">
        <v>713</v>
      </c>
      <c r="C20" s="6" t="s">
        <v>682</v>
      </c>
      <c r="D20" s="5" t="s">
        <v>714</v>
      </c>
      <c r="E20" s="5"/>
      <c r="F20" s="5"/>
      <c r="G20" s="5"/>
      <c r="H20" s="5"/>
      <c r="I20" s="5"/>
      <c r="J20" s="5">
        <f t="shared" si="0"/>
        <v>0</v>
      </c>
    </row>
    <row r="21" spans="1:10" s="4" customFormat="1" ht="27.75" customHeight="1">
      <c r="A21" s="5">
        <v>571</v>
      </c>
      <c r="B21" s="5" t="s">
        <v>715</v>
      </c>
      <c r="C21" s="6" t="s">
        <v>682</v>
      </c>
      <c r="D21" s="5" t="s">
        <v>716</v>
      </c>
      <c r="E21" s="5"/>
      <c r="F21" s="5"/>
      <c r="G21" s="5"/>
      <c r="H21" s="5"/>
      <c r="I21" s="5"/>
      <c r="J21" s="5">
        <f t="shared" si="0"/>
        <v>0</v>
      </c>
    </row>
    <row r="22" spans="1:10" s="4" customFormat="1" ht="27.75" customHeight="1">
      <c r="A22" s="5">
        <v>572</v>
      </c>
      <c r="B22" s="5" t="s">
        <v>717</v>
      </c>
      <c r="C22" s="6" t="s">
        <v>682</v>
      </c>
      <c r="D22" s="5" t="s">
        <v>718</v>
      </c>
      <c r="E22" s="5"/>
      <c r="F22" s="5"/>
      <c r="G22" s="5"/>
      <c r="H22" s="5"/>
      <c r="I22" s="5"/>
      <c r="J22" s="5">
        <f t="shared" si="0"/>
        <v>0</v>
      </c>
    </row>
    <row r="23" spans="1:10" s="4" customFormat="1" ht="27.75" customHeight="1">
      <c r="A23" s="5">
        <v>573</v>
      </c>
      <c r="B23" s="5" t="s">
        <v>719</v>
      </c>
      <c r="C23" s="6" t="s">
        <v>682</v>
      </c>
      <c r="D23" s="5" t="s">
        <v>720</v>
      </c>
      <c r="E23" s="5"/>
      <c r="F23" s="5"/>
      <c r="G23" s="5"/>
      <c r="H23" s="5"/>
      <c r="I23" s="5"/>
      <c r="J23" s="5">
        <f t="shared" si="0"/>
        <v>0</v>
      </c>
    </row>
    <row r="24" spans="1:10" s="4" customFormat="1" ht="27.75" customHeight="1">
      <c r="A24" s="5">
        <v>574</v>
      </c>
      <c r="B24" s="5" t="s">
        <v>721</v>
      </c>
      <c r="C24" s="6" t="s">
        <v>682</v>
      </c>
      <c r="D24" s="5" t="s">
        <v>722</v>
      </c>
      <c r="E24" s="5"/>
      <c r="F24" s="5"/>
      <c r="G24" s="5"/>
      <c r="H24" s="5"/>
      <c r="I24" s="5"/>
      <c r="J24" s="5">
        <f t="shared" si="0"/>
        <v>0</v>
      </c>
    </row>
    <row r="25" spans="1:10" s="4" customFormat="1" ht="27.75" customHeight="1">
      <c r="A25" s="5">
        <v>575</v>
      </c>
      <c r="B25" s="5" t="s">
        <v>723</v>
      </c>
      <c r="C25" s="6" t="s">
        <v>682</v>
      </c>
      <c r="D25" s="5" t="s">
        <v>724</v>
      </c>
      <c r="E25" s="5"/>
      <c r="F25" s="5"/>
      <c r="G25" s="5"/>
      <c r="H25" s="5"/>
      <c r="I25" s="5"/>
      <c r="J25" s="5">
        <f t="shared" si="0"/>
        <v>0</v>
      </c>
    </row>
    <row r="26" spans="1:10" s="4" customFormat="1" ht="27.75" customHeight="1">
      <c r="A26" s="5">
        <v>576</v>
      </c>
      <c r="B26" s="5" t="s">
        <v>725</v>
      </c>
      <c r="C26" s="6" t="s">
        <v>682</v>
      </c>
      <c r="D26" s="5" t="s">
        <v>726</v>
      </c>
      <c r="E26" s="5"/>
      <c r="F26" s="5"/>
      <c r="G26" s="5"/>
      <c r="H26" s="5"/>
      <c r="I26" s="5"/>
      <c r="J26" s="5">
        <f t="shared" si="0"/>
        <v>0</v>
      </c>
    </row>
    <row r="27" spans="1:10" s="4" customFormat="1" ht="27.75" customHeight="1">
      <c r="A27" s="5">
        <v>577</v>
      </c>
      <c r="B27" s="5" t="s">
        <v>727</v>
      </c>
      <c r="C27" s="6" t="s">
        <v>682</v>
      </c>
      <c r="D27" s="5" t="s">
        <v>728</v>
      </c>
      <c r="E27" s="5"/>
      <c r="F27" s="5"/>
      <c r="G27" s="5"/>
      <c r="H27" s="5"/>
      <c r="I27" s="5"/>
      <c r="J27" s="5">
        <f t="shared" si="0"/>
        <v>0</v>
      </c>
    </row>
    <row r="28" spans="1:10" s="4" customFormat="1" ht="27.75" customHeight="1">
      <c r="A28" s="5">
        <v>578</v>
      </c>
      <c r="B28" s="5" t="s">
        <v>729</v>
      </c>
      <c r="C28" s="6" t="s">
        <v>682</v>
      </c>
      <c r="D28" s="5" t="s">
        <v>730</v>
      </c>
      <c r="E28" s="5"/>
      <c r="F28" s="5"/>
      <c r="G28" s="5"/>
      <c r="H28" s="5"/>
      <c r="I28" s="5"/>
      <c r="J28" s="5">
        <f>E28+F28+G28+H28+I28</f>
        <v>0</v>
      </c>
    </row>
  </sheetData>
  <mergeCells count="8">
    <mergeCell ref="A2:A3"/>
    <mergeCell ref="E2:F2"/>
    <mergeCell ref="I2:I3"/>
    <mergeCell ref="G2:H2"/>
    <mergeCell ref="J2:J3"/>
    <mergeCell ref="D2:D3"/>
    <mergeCell ref="C2:C3"/>
    <mergeCell ref="B2:B3"/>
  </mergeCells>
  <printOptions horizontalCentered="1"/>
  <pageMargins left="0.1968503937007874" right="0.15748031496062992" top="0.1968503937007874" bottom="0.1968503937007874" header="0" footer="0"/>
  <pageSetup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B1">
      <pane ySplit="2" topLeftCell="BM3" activePane="bottomLeft" state="frozen"/>
      <selection pane="topLeft" activeCell="B1" sqref="B1"/>
      <selection pane="bottomLeft" activeCell="B3" sqref="A3:IV3"/>
    </sheetView>
  </sheetViews>
  <sheetFormatPr defaultColWidth="9.140625" defaultRowHeight="27.75" customHeight="1"/>
  <cols>
    <col min="1" max="1" width="5.421875" style="3" hidden="1" customWidth="1"/>
    <col min="2" max="2" width="10.140625" style="1" customWidth="1"/>
    <col min="3" max="3" width="26.28125" style="7" hidden="1" customWidth="1"/>
    <col min="4" max="4" width="20.140625" style="3" customWidth="1"/>
    <col min="5" max="5" width="9.28125" style="3" customWidth="1"/>
    <col min="6" max="13" width="8.140625" style="3" customWidth="1"/>
    <col min="14" max="16384" width="10.140625" style="3" customWidth="1"/>
  </cols>
  <sheetData>
    <row r="1" spans="1:14" ht="27.75" customHeight="1">
      <c r="A1" s="26" t="s">
        <v>799</v>
      </c>
      <c r="B1" s="26" t="s">
        <v>800</v>
      </c>
      <c r="C1" s="28" t="s">
        <v>801</v>
      </c>
      <c r="D1" s="26" t="s">
        <v>802</v>
      </c>
      <c r="E1" s="8" t="s">
        <v>807</v>
      </c>
      <c r="F1" s="26" t="s">
        <v>808</v>
      </c>
      <c r="G1" s="27"/>
      <c r="H1" s="27"/>
      <c r="I1" s="27"/>
      <c r="J1" s="26" t="s">
        <v>809</v>
      </c>
      <c r="K1" s="27"/>
      <c r="L1" s="27"/>
      <c r="M1" s="27"/>
      <c r="N1" s="26" t="s">
        <v>821</v>
      </c>
    </row>
    <row r="2" spans="1:14" ht="44.25" customHeight="1">
      <c r="A2" s="26"/>
      <c r="B2" s="26"/>
      <c r="C2" s="28"/>
      <c r="D2" s="26"/>
      <c r="E2" s="9" t="s">
        <v>815</v>
      </c>
      <c r="F2" s="9" t="s">
        <v>822</v>
      </c>
      <c r="G2" s="9" t="s">
        <v>823</v>
      </c>
      <c r="H2" s="9" t="s">
        <v>810</v>
      </c>
      <c r="I2" s="9" t="s">
        <v>816</v>
      </c>
      <c r="J2" s="9" t="s">
        <v>817</v>
      </c>
      <c r="K2" s="9" t="s">
        <v>818</v>
      </c>
      <c r="L2" s="9" t="s">
        <v>819</v>
      </c>
      <c r="M2" s="9" t="s">
        <v>820</v>
      </c>
      <c r="N2" s="26"/>
    </row>
    <row r="3" spans="1:14" s="4" customFormat="1" ht="27.75" customHeight="1">
      <c r="A3" s="5">
        <v>43</v>
      </c>
      <c r="B3" s="5" t="s">
        <v>591</v>
      </c>
      <c r="C3" s="10" t="s">
        <v>592</v>
      </c>
      <c r="D3" s="5" t="s">
        <v>593</v>
      </c>
      <c r="E3" s="5"/>
      <c r="F3" s="5"/>
      <c r="G3" s="5"/>
      <c r="H3" s="5"/>
      <c r="I3" s="5"/>
      <c r="J3" s="5"/>
      <c r="K3" s="5"/>
      <c r="L3" s="5"/>
      <c r="M3" s="5"/>
      <c r="N3" s="5">
        <f aca="true" t="shared" si="0" ref="N3:N25">E3+F3+G3+H3+I3+J3+K3+L3+M3</f>
        <v>0</v>
      </c>
    </row>
    <row r="4" spans="1:14" s="4" customFormat="1" ht="27.75" customHeight="1">
      <c r="A4" s="5">
        <v>44</v>
      </c>
      <c r="B4" s="5" t="s">
        <v>594</v>
      </c>
      <c r="C4" s="10" t="s">
        <v>592</v>
      </c>
      <c r="D4" s="5" t="s">
        <v>595</v>
      </c>
      <c r="E4" s="5"/>
      <c r="F4" s="5"/>
      <c r="G4" s="5"/>
      <c r="H4" s="5"/>
      <c r="I4" s="5"/>
      <c r="J4" s="5"/>
      <c r="K4" s="5"/>
      <c r="L4" s="5"/>
      <c r="M4" s="5"/>
      <c r="N4" s="5">
        <f t="shared" si="0"/>
        <v>0</v>
      </c>
    </row>
    <row r="5" spans="1:14" s="4" customFormat="1" ht="27.75" customHeight="1">
      <c r="A5" s="5">
        <v>45</v>
      </c>
      <c r="B5" s="5" t="s">
        <v>596</v>
      </c>
      <c r="C5" s="10" t="s">
        <v>592</v>
      </c>
      <c r="D5" s="5" t="s">
        <v>597</v>
      </c>
      <c r="E5" s="5"/>
      <c r="F5" s="5"/>
      <c r="G5" s="5"/>
      <c r="H5" s="5"/>
      <c r="I5" s="5"/>
      <c r="J5" s="5"/>
      <c r="K5" s="5"/>
      <c r="L5" s="5"/>
      <c r="M5" s="5"/>
      <c r="N5" s="5">
        <f t="shared" si="0"/>
        <v>0</v>
      </c>
    </row>
    <row r="6" spans="1:14" s="4" customFormat="1" ht="27.75" customHeight="1">
      <c r="A6" s="5">
        <v>46</v>
      </c>
      <c r="B6" s="5" t="s">
        <v>598</v>
      </c>
      <c r="C6" s="10" t="s">
        <v>592</v>
      </c>
      <c r="D6" s="5" t="s">
        <v>599</v>
      </c>
      <c r="E6" s="5"/>
      <c r="F6" s="5"/>
      <c r="G6" s="5"/>
      <c r="H6" s="5"/>
      <c r="I6" s="5"/>
      <c r="J6" s="5"/>
      <c r="K6" s="5"/>
      <c r="L6" s="5"/>
      <c r="M6" s="5"/>
      <c r="N6" s="5">
        <f t="shared" si="0"/>
        <v>0</v>
      </c>
    </row>
    <row r="7" spans="1:14" s="4" customFormat="1" ht="27.75" customHeight="1">
      <c r="A7" s="5">
        <v>47</v>
      </c>
      <c r="B7" s="5" t="s">
        <v>600</v>
      </c>
      <c r="C7" s="10" t="s">
        <v>592</v>
      </c>
      <c r="D7" s="5" t="s">
        <v>601</v>
      </c>
      <c r="E7" s="5"/>
      <c r="F7" s="5"/>
      <c r="G7" s="5"/>
      <c r="H7" s="5"/>
      <c r="I7" s="5"/>
      <c r="J7" s="5"/>
      <c r="K7" s="5"/>
      <c r="L7" s="5"/>
      <c r="M7" s="5"/>
      <c r="N7" s="5">
        <f t="shared" si="0"/>
        <v>0</v>
      </c>
    </row>
    <row r="8" spans="1:14" s="4" customFormat="1" ht="27.75" customHeight="1">
      <c r="A8" s="5">
        <v>48</v>
      </c>
      <c r="B8" s="5" t="s">
        <v>602</v>
      </c>
      <c r="C8" s="10" t="s">
        <v>592</v>
      </c>
      <c r="D8" s="5" t="s">
        <v>603</v>
      </c>
      <c r="E8" s="5"/>
      <c r="F8" s="5"/>
      <c r="G8" s="5"/>
      <c r="H8" s="5"/>
      <c r="I8" s="5"/>
      <c r="J8" s="5"/>
      <c r="K8" s="5"/>
      <c r="L8" s="5"/>
      <c r="M8" s="5"/>
      <c r="N8" s="5">
        <f t="shared" si="0"/>
        <v>0</v>
      </c>
    </row>
    <row r="9" spans="1:14" s="4" customFormat="1" ht="27.75" customHeight="1">
      <c r="A9" s="5">
        <v>49</v>
      </c>
      <c r="B9" s="5" t="s">
        <v>604</v>
      </c>
      <c r="C9" s="10" t="s">
        <v>592</v>
      </c>
      <c r="D9" s="5" t="s">
        <v>605</v>
      </c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</row>
    <row r="10" spans="1:14" s="4" customFormat="1" ht="27.75" customHeight="1">
      <c r="A10" s="5">
        <v>50</v>
      </c>
      <c r="B10" s="5" t="s">
        <v>606</v>
      </c>
      <c r="C10" s="10" t="s">
        <v>592</v>
      </c>
      <c r="D10" s="5" t="s">
        <v>607</v>
      </c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s="4" customFormat="1" ht="27.75" customHeight="1">
      <c r="A11" s="5">
        <v>51</v>
      </c>
      <c r="B11" s="5" t="s">
        <v>608</v>
      </c>
      <c r="C11" s="10" t="s">
        <v>592</v>
      </c>
      <c r="D11" s="5" t="s">
        <v>609</v>
      </c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</v>
      </c>
    </row>
    <row r="12" spans="1:14" s="4" customFormat="1" ht="27.75" customHeight="1">
      <c r="A12" s="5">
        <v>52</v>
      </c>
      <c r="B12" s="5" t="s">
        <v>610</v>
      </c>
      <c r="C12" s="10" t="s">
        <v>592</v>
      </c>
      <c r="D12" s="5" t="s">
        <v>611</v>
      </c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</row>
    <row r="13" spans="1:14" s="4" customFormat="1" ht="27.75" customHeight="1">
      <c r="A13" s="5">
        <v>53</v>
      </c>
      <c r="B13" s="5" t="s">
        <v>612</v>
      </c>
      <c r="C13" s="10" t="s">
        <v>592</v>
      </c>
      <c r="D13" s="5" t="s">
        <v>613</v>
      </c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s="4" customFormat="1" ht="27.75" customHeight="1">
      <c r="A14" s="5">
        <v>54</v>
      </c>
      <c r="B14" s="5" t="s">
        <v>614</v>
      </c>
      <c r="C14" s="10" t="s">
        <v>592</v>
      </c>
      <c r="D14" s="5" t="s">
        <v>615</v>
      </c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</row>
    <row r="15" spans="1:14" s="4" customFormat="1" ht="27.75" customHeight="1">
      <c r="A15" s="5">
        <v>55</v>
      </c>
      <c r="B15" s="5" t="s">
        <v>616</v>
      </c>
      <c r="C15" s="10" t="s">
        <v>592</v>
      </c>
      <c r="D15" s="5" t="s">
        <v>617</v>
      </c>
      <c r="E15" s="5"/>
      <c r="F15" s="5"/>
      <c r="G15" s="5"/>
      <c r="H15" s="5"/>
      <c r="I15" s="5"/>
      <c r="J15" s="5"/>
      <c r="K15" s="5"/>
      <c r="L15" s="5"/>
      <c r="M15" s="5"/>
      <c r="N15" s="5">
        <f t="shared" si="0"/>
        <v>0</v>
      </c>
    </row>
    <row r="16" spans="1:14" s="4" customFormat="1" ht="27.75" customHeight="1">
      <c r="A16" s="5">
        <v>56</v>
      </c>
      <c r="B16" s="5" t="s">
        <v>618</v>
      </c>
      <c r="C16" s="10" t="s">
        <v>592</v>
      </c>
      <c r="D16" s="5" t="s">
        <v>619</v>
      </c>
      <c r="E16" s="5"/>
      <c r="F16" s="5"/>
      <c r="G16" s="5"/>
      <c r="H16" s="5"/>
      <c r="I16" s="5"/>
      <c r="J16" s="5"/>
      <c r="K16" s="5"/>
      <c r="L16" s="5"/>
      <c r="M16" s="5"/>
      <c r="N16" s="5">
        <f t="shared" si="0"/>
        <v>0</v>
      </c>
    </row>
    <row r="17" spans="1:14" s="4" customFormat="1" ht="27.75" customHeight="1">
      <c r="A17" s="5">
        <v>57</v>
      </c>
      <c r="B17" s="5" t="s">
        <v>620</v>
      </c>
      <c r="C17" s="10" t="s">
        <v>592</v>
      </c>
      <c r="D17" s="5" t="s">
        <v>621</v>
      </c>
      <c r="E17" s="5"/>
      <c r="F17" s="5"/>
      <c r="G17" s="5"/>
      <c r="H17" s="5"/>
      <c r="I17" s="5"/>
      <c r="J17" s="5"/>
      <c r="K17" s="5"/>
      <c r="L17" s="5"/>
      <c r="M17" s="5"/>
      <c r="N17" s="5">
        <f t="shared" si="0"/>
        <v>0</v>
      </c>
    </row>
    <row r="18" spans="1:14" s="4" customFormat="1" ht="27.75" customHeight="1">
      <c r="A18" s="5">
        <v>58</v>
      </c>
      <c r="B18" s="5" t="s">
        <v>622</v>
      </c>
      <c r="C18" s="10" t="s">
        <v>592</v>
      </c>
      <c r="D18" s="5" t="s">
        <v>623</v>
      </c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</row>
    <row r="19" spans="1:14" s="4" customFormat="1" ht="27.75" customHeight="1">
      <c r="A19" s="5">
        <v>59</v>
      </c>
      <c r="B19" s="5" t="s">
        <v>624</v>
      </c>
      <c r="C19" s="10" t="s">
        <v>592</v>
      </c>
      <c r="D19" s="5" t="s">
        <v>625</v>
      </c>
      <c r="E19" s="5"/>
      <c r="F19" s="5"/>
      <c r="G19" s="5"/>
      <c r="H19" s="5"/>
      <c r="I19" s="5"/>
      <c r="J19" s="5"/>
      <c r="K19" s="5"/>
      <c r="L19" s="5"/>
      <c r="M19" s="5"/>
      <c r="N19" s="5">
        <f t="shared" si="0"/>
        <v>0</v>
      </c>
    </row>
    <row r="20" spans="1:14" s="4" customFormat="1" ht="27.75" customHeight="1">
      <c r="A20" s="5">
        <v>60</v>
      </c>
      <c r="B20" s="5" t="s">
        <v>626</v>
      </c>
      <c r="C20" s="10" t="s">
        <v>592</v>
      </c>
      <c r="D20" s="5" t="s">
        <v>627</v>
      </c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0</v>
      </c>
    </row>
    <row r="21" spans="1:14" s="4" customFormat="1" ht="27.75" customHeight="1">
      <c r="A21" s="5">
        <v>61</v>
      </c>
      <c r="B21" s="5" t="s">
        <v>628</v>
      </c>
      <c r="C21" s="10" t="s">
        <v>592</v>
      </c>
      <c r="D21" s="5" t="s">
        <v>629</v>
      </c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0</v>
      </c>
    </row>
    <row r="22" spans="1:14" s="4" customFormat="1" ht="27.75" customHeight="1">
      <c r="A22" s="5">
        <v>62</v>
      </c>
      <c r="B22" s="5" t="s">
        <v>630</v>
      </c>
      <c r="C22" s="10" t="s">
        <v>592</v>
      </c>
      <c r="D22" s="5" t="s">
        <v>631</v>
      </c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0</v>
      </c>
    </row>
    <row r="23" spans="1:14" s="4" customFormat="1" ht="27.75" customHeight="1">
      <c r="A23" s="5">
        <v>63</v>
      </c>
      <c r="B23" s="5" t="s">
        <v>632</v>
      </c>
      <c r="C23" s="10" t="s">
        <v>592</v>
      </c>
      <c r="D23" s="5" t="s">
        <v>633</v>
      </c>
      <c r="E23" s="5"/>
      <c r="F23" s="5"/>
      <c r="G23" s="5"/>
      <c r="H23" s="5"/>
      <c r="I23" s="5"/>
      <c r="J23" s="5"/>
      <c r="K23" s="5"/>
      <c r="L23" s="5"/>
      <c r="M23" s="5"/>
      <c r="N23" s="5">
        <f t="shared" si="0"/>
        <v>0</v>
      </c>
    </row>
    <row r="24" spans="1:14" s="4" customFormat="1" ht="27.75" customHeight="1">
      <c r="A24" s="5">
        <v>64</v>
      </c>
      <c r="B24" s="5" t="s">
        <v>634</v>
      </c>
      <c r="C24" s="10" t="s">
        <v>592</v>
      </c>
      <c r="D24" s="5" t="s">
        <v>635</v>
      </c>
      <c r="E24" s="5"/>
      <c r="F24" s="5"/>
      <c r="G24" s="5"/>
      <c r="H24" s="5"/>
      <c r="I24" s="5"/>
      <c r="J24" s="5"/>
      <c r="K24" s="5"/>
      <c r="L24" s="5"/>
      <c r="M24" s="5"/>
      <c r="N24" s="5">
        <f t="shared" si="0"/>
        <v>0</v>
      </c>
    </row>
    <row r="25" spans="1:14" s="4" customFormat="1" ht="27.75" customHeight="1">
      <c r="A25" s="5">
        <v>65</v>
      </c>
      <c r="B25" s="5" t="s">
        <v>636</v>
      </c>
      <c r="C25" s="10" t="s">
        <v>592</v>
      </c>
      <c r="D25" s="5" t="s">
        <v>637</v>
      </c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</row>
    <row r="26" spans="1:14" s="4" customFormat="1" ht="27.75" customHeight="1">
      <c r="A26" s="5">
        <v>66</v>
      </c>
      <c r="B26" s="5" t="s">
        <v>638</v>
      </c>
      <c r="C26" s="10" t="s">
        <v>592</v>
      </c>
      <c r="D26" s="5" t="s">
        <v>639</v>
      </c>
      <c r="E26" s="5"/>
      <c r="F26" s="5"/>
      <c r="G26" s="5"/>
      <c r="H26" s="5"/>
      <c r="I26" s="5"/>
      <c r="J26" s="5"/>
      <c r="K26" s="5"/>
      <c r="L26" s="5"/>
      <c r="M26" s="5"/>
      <c r="N26" s="5">
        <f aca="true" t="shared" si="1" ref="N26:N69">E26+F26+G26+H26+I26+J26+K26+L26+M26</f>
        <v>0</v>
      </c>
    </row>
    <row r="27" spans="1:14" s="4" customFormat="1" ht="27.75" customHeight="1">
      <c r="A27" s="5">
        <v>67</v>
      </c>
      <c r="B27" s="5" t="s">
        <v>640</v>
      </c>
      <c r="C27" s="10" t="s">
        <v>592</v>
      </c>
      <c r="D27" s="5" t="s">
        <v>641</v>
      </c>
      <c r="E27" s="5"/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</row>
    <row r="28" spans="1:14" s="4" customFormat="1" ht="27.75" customHeight="1">
      <c r="A28" s="5">
        <v>68</v>
      </c>
      <c r="B28" s="5" t="s">
        <v>642</v>
      </c>
      <c r="C28" s="10" t="s">
        <v>592</v>
      </c>
      <c r="D28" s="5" t="s">
        <v>643</v>
      </c>
      <c r="E28" s="5"/>
      <c r="F28" s="5"/>
      <c r="G28" s="5"/>
      <c r="H28" s="5"/>
      <c r="I28" s="5"/>
      <c r="J28" s="5"/>
      <c r="K28" s="5"/>
      <c r="L28" s="5"/>
      <c r="M28" s="5"/>
      <c r="N28" s="5">
        <f t="shared" si="1"/>
        <v>0</v>
      </c>
    </row>
    <row r="29" spans="1:14" s="4" customFormat="1" ht="27.75" customHeight="1">
      <c r="A29" s="5">
        <v>69</v>
      </c>
      <c r="B29" s="5" t="s">
        <v>644</v>
      </c>
      <c r="C29" s="10" t="s">
        <v>592</v>
      </c>
      <c r="D29" s="5" t="s">
        <v>645</v>
      </c>
      <c r="E29" s="5"/>
      <c r="F29" s="5"/>
      <c r="G29" s="5"/>
      <c r="H29" s="5"/>
      <c r="I29" s="5"/>
      <c r="J29" s="5"/>
      <c r="K29" s="5"/>
      <c r="L29" s="5"/>
      <c r="M29" s="5"/>
      <c r="N29" s="5">
        <f t="shared" si="1"/>
        <v>0</v>
      </c>
    </row>
    <row r="30" spans="1:14" s="4" customFormat="1" ht="27.75" customHeight="1">
      <c r="A30" s="5">
        <v>70</v>
      </c>
      <c r="B30" s="5" t="s">
        <v>646</v>
      </c>
      <c r="C30" s="10" t="s">
        <v>592</v>
      </c>
      <c r="D30" s="5" t="s">
        <v>647</v>
      </c>
      <c r="E30" s="5"/>
      <c r="F30" s="5"/>
      <c r="G30" s="5"/>
      <c r="H30" s="5"/>
      <c r="I30" s="5"/>
      <c r="J30" s="5"/>
      <c r="K30" s="5"/>
      <c r="L30" s="5"/>
      <c r="M30" s="5"/>
      <c r="N30" s="5">
        <f t="shared" si="1"/>
        <v>0</v>
      </c>
    </row>
    <row r="31" spans="1:14" s="4" customFormat="1" ht="27.75" customHeight="1">
      <c r="A31" s="5">
        <v>71</v>
      </c>
      <c r="B31" s="5" t="s">
        <v>648</v>
      </c>
      <c r="C31" s="10" t="s">
        <v>592</v>
      </c>
      <c r="D31" s="5" t="s">
        <v>649</v>
      </c>
      <c r="E31" s="5"/>
      <c r="F31" s="5"/>
      <c r="G31" s="5"/>
      <c r="H31" s="5"/>
      <c r="I31" s="5"/>
      <c r="J31" s="5"/>
      <c r="K31" s="5"/>
      <c r="L31" s="5"/>
      <c r="M31" s="5"/>
      <c r="N31" s="5">
        <f t="shared" si="1"/>
        <v>0</v>
      </c>
    </row>
    <row r="32" spans="1:14" s="4" customFormat="1" ht="27.75" customHeight="1">
      <c r="A32" s="5">
        <v>72</v>
      </c>
      <c r="B32" s="5" t="s">
        <v>650</v>
      </c>
      <c r="C32" s="10" t="s">
        <v>592</v>
      </c>
      <c r="D32" s="5" t="s">
        <v>651</v>
      </c>
      <c r="E32" s="5"/>
      <c r="F32" s="5"/>
      <c r="G32" s="5"/>
      <c r="H32" s="5"/>
      <c r="I32" s="5"/>
      <c r="J32" s="5"/>
      <c r="K32" s="5"/>
      <c r="L32" s="5"/>
      <c r="M32" s="5"/>
      <c r="N32" s="5">
        <f t="shared" si="1"/>
        <v>0</v>
      </c>
    </row>
    <row r="33" spans="1:14" s="4" customFormat="1" ht="27.75" customHeight="1">
      <c r="A33" s="5">
        <v>73</v>
      </c>
      <c r="B33" s="5" t="s">
        <v>652</v>
      </c>
      <c r="C33" s="10" t="s">
        <v>592</v>
      </c>
      <c r="D33" s="5" t="s">
        <v>653</v>
      </c>
      <c r="E33" s="5"/>
      <c r="F33" s="5"/>
      <c r="G33" s="5"/>
      <c r="H33" s="5"/>
      <c r="I33" s="5"/>
      <c r="J33" s="5"/>
      <c r="K33" s="5"/>
      <c r="L33" s="5"/>
      <c r="M33" s="5"/>
      <c r="N33" s="5">
        <f t="shared" si="1"/>
        <v>0</v>
      </c>
    </row>
    <row r="34" spans="1:14" s="4" customFormat="1" ht="27.75" customHeight="1">
      <c r="A34" s="5">
        <v>74</v>
      </c>
      <c r="B34" s="5" t="s">
        <v>654</v>
      </c>
      <c r="C34" s="10" t="s">
        <v>592</v>
      </c>
      <c r="D34" s="5" t="s">
        <v>655</v>
      </c>
      <c r="E34" s="5"/>
      <c r="F34" s="5"/>
      <c r="G34" s="5"/>
      <c r="H34" s="5"/>
      <c r="I34" s="5"/>
      <c r="J34" s="5"/>
      <c r="K34" s="5"/>
      <c r="L34" s="5"/>
      <c r="M34" s="5"/>
      <c r="N34" s="5">
        <f t="shared" si="1"/>
        <v>0</v>
      </c>
    </row>
    <row r="35" spans="1:14" s="4" customFormat="1" ht="27.75" customHeight="1">
      <c r="A35" s="5">
        <v>75</v>
      </c>
      <c r="B35" s="5" t="s">
        <v>656</v>
      </c>
      <c r="C35" s="10" t="s">
        <v>592</v>
      </c>
      <c r="D35" s="5" t="s">
        <v>657</v>
      </c>
      <c r="E35" s="5"/>
      <c r="F35" s="5"/>
      <c r="G35" s="5"/>
      <c r="H35" s="5"/>
      <c r="I35" s="5"/>
      <c r="J35" s="5"/>
      <c r="K35" s="5"/>
      <c r="L35" s="5"/>
      <c r="M35" s="5"/>
      <c r="N35" s="5">
        <f t="shared" si="1"/>
        <v>0</v>
      </c>
    </row>
    <row r="36" spans="1:14" s="4" customFormat="1" ht="27.75" customHeight="1">
      <c r="A36" s="5">
        <v>76</v>
      </c>
      <c r="B36" s="5" t="s">
        <v>658</v>
      </c>
      <c r="C36" s="10" t="s">
        <v>592</v>
      </c>
      <c r="D36" s="5" t="s">
        <v>659</v>
      </c>
      <c r="E36" s="5"/>
      <c r="F36" s="5"/>
      <c r="G36" s="5"/>
      <c r="H36" s="5"/>
      <c r="I36" s="5"/>
      <c r="J36" s="5"/>
      <c r="K36" s="5"/>
      <c r="L36" s="5"/>
      <c r="M36" s="5"/>
      <c r="N36" s="5">
        <f t="shared" si="1"/>
        <v>0</v>
      </c>
    </row>
    <row r="37" spans="1:14" s="4" customFormat="1" ht="27.75" customHeight="1">
      <c r="A37" s="5">
        <v>77</v>
      </c>
      <c r="B37" s="5" t="s">
        <v>660</v>
      </c>
      <c r="C37" s="10" t="s">
        <v>592</v>
      </c>
      <c r="D37" s="5" t="s">
        <v>661</v>
      </c>
      <c r="E37" s="5"/>
      <c r="F37" s="5"/>
      <c r="G37" s="5"/>
      <c r="H37" s="5"/>
      <c r="I37" s="5"/>
      <c r="J37" s="5"/>
      <c r="K37" s="5"/>
      <c r="L37" s="5"/>
      <c r="M37" s="5"/>
      <c r="N37" s="5">
        <f t="shared" si="1"/>
        <v>0</v>
      </c>
    </row>
    <row r="38" spans="1:14" s="4" customFormat="1" ht="27.75" customHeight="1">
      <c r="A38" s="5">
        <v>78</v>
      </c>
      <c r="B38" s="5" t="s">
        <v>662</v>
      </c>
      <c r="C38" s="10" t="s">
        <v>592</v>
      </c>
      <c r="D38" s="5" t="s">
        <v>663</v>
      </c>
      <c r="E38" s="5"/>
      <c r="F38" s="5"/>
      <c r="G38" s="5"/>
      <c r="H38" s="5"/>
      <c r="I38" s="5"/>
      <c r="J38" s="5"/>
      <c r="K38" s="5"/>
      <c r="L38" s="5"/>
      <c r="M38" s="5"/>
      <c r="N38" s="5">
        <f t="shared" si="1"/>
        <v>0</v>
      </c>
    </row>
    <row r="39" spans="1:14" s="4" customFormat="1" ht="27.75" customHeight="1">
      <c r="A39" s="5">
        <v>79</v>
      </c>
      <c r="B39" s="5" t="s">
        <v>664</v>
      </c>
      <c r="C39" s="10" t="s">
        <v>592</v>
      </c>
      <c r="D39" s="5" t="s">
        <v>665</v>
      </c>
      <c r="E39" s="5"/>
      <c r="F39" s="5"/>
      <c r="G39" s="5"/>
      <c r="H39" s="5"/>
      <c r="I39" s="5"/>
      <c r="J39" s="5"/>
      <c r="K39" s="5"/>
      <c r="L39" s="5"/>
      <c r="M39" s="5"/>
      <c r="N39" s="5">
        <f t="shared" si="1"/>
        <v>0</v>
      </c>
    </row>
    <row r="40" spans="1:14" s="4" customFormat="1" ht="27.75" customHeight="1">
      <c r="A40" s="5">
        <v>80</v>
      </c>
      <c r="B40" s="5" t="s">
        <v>666</v>
      </c>
      <c r="C40" s="10" t="s">
        <v>592</v>
      </c>
      <c r="D40" s="5" t="s">
        <v>667</v>
      </c>
      <c r="E40" s="5"/>
      <c r="F40" s="5"/>
      <c r="G40" s="5"/>
      <c r="H40" s="5"/>
      <c r="I40" s="5"/>
      <c r="J40" s="5"/>
      <c r="K40" s="5"/>
      <c r="L40" s="5"/>
      <c r="M40" s="5"/>
      <c r="N40" s="5">
        <f t="shared" si="1"/>
        <v>0</v>
      </c>
    </row>
    <row r="41" spans="1:14" s="4" customFormat="1" ht="27.75" customHeight="1">
      <c r="A41" s="5">
        <v>81</v>
      </c>
      <c r="B41" s="5" t="s">
        <v>668</v>
      </c>
      <c r="C41" s="10" t="s">
        <v>592</v>
      </c>
      <c r="D41" s="5" t="s">
        <v>669</v>
      </c>
      <c r="E41" s="5"/>
      <c r="F41" s="5"/>
      <c r="G41" s="5"/>
      <c r="H41" s="5"/>
      <c r="I41" s="5"/>
      <c r="J41" s="5"/>
      <c r="K41" s="5"/>
      <c r="L41" s="5"/>
      <c r="M41" s="5"/>
      <c r="N41" s="5">
        <f t="shared" si="1"/>
        <v>0</v>
      </c>
    </row>
    <row r="42" spans="1:14" s="4" customFormat="1" ht="27.75" customHeight="1">
      <c r="A42" s="5">
        <v>82</v>
      </c>
      <c r="B42" s="5" t="s">
        <v>670</v>
      </c>
      <c r="C42" s="10" t="s">
        <v>592</v>
      </c>
      <c r="D42" s="5" t="s">
        <v>671</v>
      </c>
      <c r="E42" s="5"/>
      <c r="F42" s="5"/>
      <c r="G42" s="5"/>
      <c r="H42" s="5"/>
      <c r="I42" s="5"/>
      <c r="J42" s="5"/>
      <c r="K42" s="5"/>
      <c r="L42" s="5"/>
      <c r="M42" s="5"/>
      <c r="N42" s="5">
        <f t="shared" si="1"/>
        <v>0</v>
      </c>
    </row>
    <row r="43" spans="1:14" s="4" customFormat="1" ht="27.75" customHeight="1">
      <c r="A43" s="5">
        <v>83</v>
      </c>
      <c r="B43" s="5" t="s">
        <v>672</v>
      </c>
      <c r="C43" s="10" t="s">
        <v>592</v>
      </c>
      <c r="D43" s="5" t="s">
        <v>673</v>
      </c>
      <c r="E43" s="5"/>
      <c r="F43" s="5"/>
      <c r="G43" s="5"/>
      <c r="H43" s="5"/>
      <c r="I43" s="5"/>
      <c r="J43" s="5"/>
      <c r="K43" s="5"/>
      <c r="L43" s="5"/>
      <c r="M43" s="5"/>
      <c r="N43" s="5">
        <f t="shared" si="1"/>
        <v>0</v>
      </c>
    </row>
    <row r="44" spans="1:14" s="4" customFormat="1" ht="27.75" customHeight="1">
      <c r="A44" s="5">
        <v>84</v>
      </c>
      <c r="B44" s="5" t="s">
        <v>674</v>
      </c>
      <c r="C44" s="10" t="s">
        <v>592</v>
      </c>
      <c r="D44" s="5" t="s">
        <v>675</v>
      </c>
      <c r="E44" s="5"/>
      <c r="F44" s="5"/>
      <c r="G44" s="5"/>
      <c r="H44" s="5"/>
      <c r="I44" s="5"/>
      <c r="J44" s="5"/>
      <c r="K44" s="5"/>
      <c r="L44" s="5"/>
      <c r="M44" s="5"/>
      <c r="N44" s="5">
        <f t="shared" si="1"/>
        <v>0</v>
      </c>
    </row>
    <row r="45" spans="1:14" s="4" customFormat="1" ht="27.75" customHeight="1">
      <c r="A45" s="5">
        <v>85</v>
      </c>
      <c r="B45" s="5" t="s">
        <v>676</v>
      </c>
      <c r="C45" s="10" t="s">
        <v>592</v>
      </c>
      <c r="D45" s="5" t="s">
        <v>677</v>
      </c>
      <c r="E45" s="5"/>
      <c r="F45" s="5"/>
      <c r="G45" s="5"/>
      <c r="H45" s="5"/>
      <c r="I45" s="5"/>
      <c r="J45" s="5"/>
      <c r="K45" s="5"/>
      <c r="L45" s="5"/>
      <c r="M45" s="5"/>
      <c r="N45" s="5">
        <f t="shared" si="1"/>
        <v>0</v>
      </c>
    </row>
    <row r="46" spans="1:14" s="4" customFormat="1" ht="27.75" customHeight="1">
      <c r="A46" s="5">
        <v>86</v>
      </c>
      <c r="B46" s="5" t="s">
        <v>678</v>
      </c>
      <c r="C46" s="10" t="s">
        <v>592</v>
      </c>
      <c r="D46" s="5" t="s">
        <v>679</v>
      </c>
      <c r="E46" s="5"/>
      <c r="F46" s="5"/>
      <c r="G46" s="5"/>
      <c r="H46" s="5"/>
      <c r="I46" s="5"/>
      <c r="J46" s="5"/>
      <c r="K46" s="5"/>
      <c r="L46" s="5"/>
      <c r="M46" s="5"/>
      <c r="N46" s="5">
        <f t="shared" si="1"/>
        <v>0</v>
      </c>
    </row>
    <row r="47" spans="1:14" s="4" customFormat="1" ht="27.75" customHeight="1">
      <c r="A47" s="5">
        <v>87</v>
      </c>
      <c r="B47" s="5" t="s">
        <v>680</v>
      </c>
      <c r="C47" s="10" t="s">
        <v>592</v>
      </c>
      <c r="D47" s="5" t="s">
        <v>681</v>
      </c>
      <c r="E47" s="5"/>
      <c r="F47" s="5"/>
      <c r="G47" s="5"/>
      <c r="H47" s="5"/>
      <c r="I47" s="5"/>
      <c r="J47" s="5"/>
      <c r="K47" s="5"/>
      <c r="L47" s="5"/>
      <c r="M47" s="5"/>
      <c r="N47" s="5">
        <f t="shared" si="1"/>
        <v>0</v>
      </c>
    </row>
    <row r="48" spans="1:14" s="4" customFormat="1" ht="27.75" customHeight="1">
      <c r="A48" s="5">
        <v>88</v>
      </c>
      <c r="B48" s="5" t="s">
        <v>731</v>
      </c>
      <c r="C48" s="10" t="s">
        <v>592</v>
      </c>
      <c r="D48" s="5" t="s">
        <v>732</v>
      </c>
      <c r="E48" s="5"/>
      <c r="F48" s="5"/>
      <c r="G48" s="5"/>
      <c r="H48" s="5"/>
      <c r="I48" s="5"/>
      <c r="J48" s="5"/>
      <c r="K48" s="5"/>
      <c r="L48" s="5"/>
      <c r="M48" s="5"/>
      <c r="N48" s="5">
        <f t="shared" si="1"/>
        <v>0</v>
      </c>
    </row>
    <row r="49" spans="1:14" s="4" customFormat="1" ht="27.75" customHeight="1">
      <c r="A49" s="5">
        <v>89</v>
      </c>
      <c r="B49" s="5" t="s">
        <v>733</v>
      </c>
      <c r="C49" s="10" t="s">
        <v>592</v>
      </c>
      <c r="D49" s="5" t="s">
        <v>734</v>
      </c>
      <c r="E49" s="5"/>
      <c r="F49" s="5"/>
      <c r="G49" s="5"/>
      <c r="H49" s="5"/>
      <c r="I49" s="5"/>
      <c r="J49" s="5"/>
      <c r="K49" s="5"/>
      <c r="L49" s="5"/>
      <c r="M49" s="5"/>
      <c r="N49" s="5">
        <f t="shared" si="1"/>
        <v>0</v>
      </c>
    </row>
    <row r="50" spans="1:14" s="4" customFormat="1" ht="27.75" customHeight="1">
      <c r="A50" s="5">
        <v>90</v>
      </c>
      <c r="B50" s="5" t="s">
        <v>735</v>
      </c>
      <c r="C50" s="10" t="s">
        <v>592</v>
      </c>
      <c r="D50" s="5" t="s">
        <v>736</v>
      </c>
      <c r="E50" s="5"/>
      <c r="F50" s="5"/>
      <c r="G50" s="5"/>
      <c r="H50" s="5"/>
      <c r="I50" s="5"/>
      <c r="J50" s="5"/>
      <c r="K50" s="5"/>
      <c r="L50" s="5"/>
      <c r="M50" s="5"/>
      <c r="N50" s="5">
        <f t="shared" si="1"/>
        <v>0</v>
      </c>
    </row>
    <row r="51" spans="1:14" s="4" customFormat="1" ht="27.75" customHeight="1">
      <c r="A51" s="5">
        <v>91</v>
      </c>
      <c r="B51" s="5" t="s">
        <v>737</v>
      </c>
      <c r="C51" s="10" t="s">
        <v>592</v>
      </c>
      <c r="D51" s="5" t="s">
        <v>738</v>
      </c>
      <c r="E51" s="5"/>
      <c r="F51" s="5"/>
      <c r="G51" s="5"/>
      <c r="H51" s="5"/>
      <c r="I51" s="5"/>
      <c r="J51" s="5"/>
      <c r="K51" s="5"/>
      <c r="L51" s="5"/>
      <c r="M51" s="5"/>
      <c r="N51" s="5">
        <f t="shared" si="1"/>
        <v>0</v>
      </c>
    </row>
    <row r="52" spans="1:14" s="4" customFormat="1" ht="27.75" customHeight="1">
      <c r="A52" s="5">
        <v>92</v>
      </c>
      <c r="B52" s="5" t="s">
        <v>739</v>
      </c>
      <c r="C52" s="10" t="s">
        <v>592</v>
      </c>
      <c r="D52" s="5" t="s">
        <v>740</v>
      </c>
      <c r="E52" s="5"/>
      <c r="F52" s="5"/>
      <c r="G52" s="5"/>
      <c r="H52" s="5"/>
      <c r="I52" s="5"/>
      <c r="J52" s="5"/>
      <c r="K52" s="5"/>
      <c r="L52" s="5"/>
      <c r="M52" s="5"/>
      <c r="N52" s="5">
        <f t="shared" si="1"/>
        <v>0</v>
      </c>
    </row>
    <row r="53" spans="1:14" s="4" customFormat="1" ht="27.75" customHeight="1">
      <c r="A53" s="5">
        <v>93</v>
      </c>
      <c r="B53" s="5" t="s">
        <v>741</v>
      </c>
      <c r="C53" s="10" t="s">
        <v>592</v>
      </c>
      <c r="D53" s="5" t="s">
        <v>742</v>
      </c>
      <c r="E53" s="5"/>
      <c r="F53" s="5"/>
      <c r="G53" s="5"/>
      <c r="H53" s="5"/>
      <c r="I53" s="5"/>
      <c r="J53" s="5"/>
      <c r="K53" s="5"/>
      <c r="L53" s="5"/>
      <c r="M53" s="5"/>
      <c r="N53" s="5">
        <f t="shared" si="1"/>
        <v>0</v>
      </c>
    </row>
    <row r="54" spans="1:14" s="4" customFormat="1" ht="27.75" customHeight="1">
      <c r="A54" s="5">
        <v>94</v>
      </c>
      <c r="B54" s="5" t="s">
        <v>743</v>
      </c>
      <c r="C54" s="10" t="s">
        <v>592</v>
      </c>
      <c r="D54" s="5" t="s">
        <v>744</v>
      </c>
      <c r="E54" s="5"/>
      <c r="F54" s="5"/>
      <c r="G54" s="5"/>
      <c r="H54" s="5"/>
      <c r="I54" s="5"/>
      <c r="J54" s="5"/>
      <c r="K54" s="5"/>
      <c r="L54" s="5"/>
      <c r="M54" s="5"/>
      <c r="N54" s="5">
        <f t="shared" si="1"/>
        <v>0</v>
      </c>
    </row>
    <row r="55" spans="1:14" s="4" customFormat="1" ht="27.75" customHeight="1">
      <c r="A55" s="5">
        <v>95</v>
      </c>
      <c r="B55" s="5" t="s">
        <v>590</v>
      </c>
      <c r="C55" s="10" t="s">
        <v>592</v>
      </c>
      <c r="D55" s="5" t="s">
        <v>745</v>
      </c>
      <c r="E55" s="5"/>
      <c r="F55" s="5"/>
      <c r="G55" s="5"/>
      <c r="H55" s="5"/>
      <c r="I55" s="5"/>
      <c r="J55" s="5"/>
      <c r="K55" s="5"/>
      <c r="L55" s="5"/>
      <c r="M55" s="5"/>
      <c r="N55" s="5">
        <f t="shared" si="1"/>
        <v>0</v>
      </c>
    </row>
    <row r="56" spans="1:14" s="4" customFormat="1" ht="27.75" customHeight="1">
      <c r="A56" s="5">
        <v>96</v>
      </c>
      <c r="B56" s="5" t="s">
        <v>746</v>
      </c>
      <c r="C56" s="10" t="s">
        <v>592</v>
      </c>
      <c r="D56" s="5" t="s">
        <v>747</v>
      </c>
      <c r="E56" s="5"/>
      <c r="F56" s="5"/>
      <c r="G56" s="5"/>
      <c r="H56" s="5"/>
      <c r="I56" s="5"/>
      <c r="J56" s="5"/>
      <c r="K56" s="5"/>
      <c r="L56" s="5"/>
      <c r="M56" s="5"/>
      <c r="N56" s="5">
        <f t="shared" si="1"/>
        <v>0</v>
      </c>
    </row>
    <row r="57" spans="1:14" s="4" customFormat="1" ht="27.75" customHeight="1">
      <c r="A57" s="5">
        <v>97</v>
      </c>
      <c r="B57" s="5" t="s">
        <v>748</v>
      </c>
      <c r="C57" s="10" t="s">
        <v>592</v>
      </c>
      <c r="D57" s="5" t="s">
        <v>749</v>
      </c>
      <c r="E57" s="5"/>
      <c r="F57" s="5"/>
      <c r="G57" s="5"/>
      <c r="H57" s="5"/>
      <c r="I57" s="5"/>
      <c r="J57" s="5"/>
      <c r="K57" s="5"/>
      <c r="L57" s="5"/>
      <c r="M57" s="5"/>
      <c r="N57" s="5">
        <f t="shared" si="1"/>
        <v>0</v>
      </c>
    </row>
    <row r="58" spans="1:14" s="4" customFormat="1" ht="27.75" customHeight="1">
      <c r="A58" s="5">
        <v>98</v>
      </c>
      <c r="B58" s="5" t="s">
        <v>750</v>
      </c>
      <c r="C58" s="10" t="s">
        <v>592</v>
      </c>
      <c r="D58" s="5" t="s">
        <v>751</v>
      </c>
      <c r="E58" s="5"/>
      <c r="F58" s="5"/>
      <c r="G58" s="5"/>
      <c r="H58" s="5"/>
      <c r="I58" s="5"/>
      <c r="J58" s="5"/>
      <c r="K58" s="5"/>
      <c r="L58" s="5"/>
      <c r="M58" s="5"/>
      <c r="N58" s="5">
        <f t="shared" si="1"/>
        <v>0</v>
      </c>
    </row>
    <row r="59" spans="1:14" s="4" customFormat="1" ht="27.75" customHeight="1">
      <c r="A59" s="5">
        <v>99</v>
      </c>
      <c r="B59" s="5" t="s">
        <v>752</v>
      </c>
      <c r="C59" s="10" t="s">
        <v>592</v>
      </c>
      <c r="D59" s="5" t="s">
        <v>753</v>
      </c>
      <c r="E59" s="5"/>
      <c r="F59" s="5"/>
      <c r="G59" s="5"/>
      <c r="H59" s="5"/>
      <c r="I59" s="5"/>
      <c r="J59" s="5"/>
      <c r="K59" s="5"/>
      <c r="L59" s="5"/>
      <c r="M59" s="5"/>
      <c r="N59" s="5">
        <f t="shared" si="1"/>
        <v>0</v>
      </c>
    </row>
    <row r="60" spans="1:14" s="4" customFormat="1" ht="27.75" customHeight="1">
      <c r="A60" s="5">
        <v>100</v>
      </c>
      <c r="B60" s="5" t="s">
        <v>754</v>
      </c>
      <c r="C60" s="10" t="s">
        <v>592</v>
      </c>
      <c r="D60" s="5" t="s">
        <v>755</v>
      </c>
      <c r="E60" s="5"/>
      <c r="F60" s="5"/>
      <c r="G60" s="5"/>
      <c r="H60" s="5"/>
      <c r="I60" s="5"/>
      <c r="J60" s="5"/>
      <c r="K60" s="5"/>
      <c r="L60" s="5"/>
      <c r="M60" s="5"/>
      <c r="N60" s="5">
        <f t="shared" si="1"/>
        <v>0</v>
      </c>
    </row>
    <row r="61" spans="1:14" s="4" customFormat="1" ht="27.75" customHeight="1">
      <c r="A61" s="5">
        <v>101</v>
      </c>
      <c r="B61" s="5" t="s">
        <v>509</v>
      </c>
      <c r="C61" s="10" t="s">
        <v>592</v>
      </c>
      <c r="D61" s="5" t="s">
        <v>756</v>
      </c>
      <c r="E61" s="5"/>
      <c r="F61" s="5"/>
      <c r="G61" s="5"/>
      <c r="H61" s="5"/>
      <c r="I61" s="5"/>
      <c r="J61" s="5"/>
      <c r="K61" s="5"/>
      <c r="L61" s="5"/>
      <c r="M61" s="5"/>
      <c r="N61" s="5">
        <f t="shared" si="1"/>
        <v>0</v>
      </c>
    </row>
    <row r="62" spans="1:14" s="4" customFormat="1" ht="27.75" customHeight="1">
      <c r="A62" s="5">
        <v>102</v>
      </c>
      <c r="B62" s="5" t="s">
        <v>757</v>
      </c>
      <c r="C62" s="10" t="s">
        <v>592</v>
      </c>
      <c r="D62" s="5" t="s">
        <v>758</v>
      </c>
      <c r="E62" s="5"/>
      <c r="F62" s="5"/>
      <c r="G62" s="5"/>
      <c r="H62" s="5"/>
      <c r="I62" s="5"/>
      <c r="J62" s="5"/>
      <c r="K62" s="5"/>
      <c r="L62" s="5"/>
      <c r="M62" s="5"/>
      <c r="N62" s="5">
        <f t="shared" si="1"/>
        <v>0</v>
      </c>
    </row>
    <row r="63" spans="1:14" s="4" customFormat="1" ht="27.75" customHeight="1">
      <c r="A63" s="5">
        <v>103</v>
      </c>
      <c r="B63" s="5" t="s">
        <v>759</v>
      </c>
      <c r="C63" s="10" t="s">
        <v>592</v>
      </c>
      <c r="D63" s="5" t="s">
        <v>760</v>
      </c>
      <c r="E63" s="5"/>
      <c r="F63" s="5"/>
      <c r="G63" s="5"/>
      <c r="H63" s="5"/>
      <c r="I63" s="5"/>
      <c r="J63" s="5"/>
      <c r="K63" s="5"/>
      <c r="L63" s="5"/>
      <c r="M63" s="5"/>
      <c r="N63" s="5">
        <f t="shared" si="1"/>
        <v>0</v>
      </c>
    </row>
    <row r="64" spans="1:14" s="4" customFormat="1" ht="27.75" customHeight="1">
      <c r="A64" s="5">
        <v>104</v>
      </c>
      <c r="B64" s="5" t="s">
        <v>761</v>
      </c>
      <c r="C64" s="10" t="s">
        <v>592</v>
      </c>
      <c r="D64" s="5" t="s">
        <v>762</v>
      </c>
      <c r="E64" s="5"/>
      <c r="F64" s="5"/>
      <c r="G64" s="5"/>
      <c r="H64" s="5"/>
      <c r="I64" s="5"/>
      <c r="J64" s="5"/>
      <c r="K64" s="5"/>
      <c r="L64" s="5"/>
      <c r="M64" s="5"/>
      <c r="N64" s="5">
        <f t="shared" si="1"/>
        <v>0</v>
      </c>
    </row>
    <row r="65" spans="1:14" s="4" customFormat="1" ht="27.75" customHeight="1">
      <c r="A65" s="5">
        <v>105</v>
      </c>
      <c r="B65" s="5" t="s">
        <v>763</v>
      </c>
      <c r="C65" s="10" t="s">
        <v>592</v>
      </c>
      <c r="D65" s="5" t="s">
        <v>764</v>
      </c>
      <c r="E65" s="5"/>
      <c r="F65" s="5"/>
      <c r="G65" s="5"/>
      <c r="H65" s="5"/>
      <c r="I65" s="5"/>
      <c r="J65" s="5"/>
      <c r="K65" s="5"/>
      <c r="L65" s="5"/>
      <c r="M65" s="5"/>
      <c r="N65" s="5">
        <f t="shared" si="1"/>
        <v>0</v>
      </c>
    </row>
    <row r="66" spans="1:14" s="4" customFormat="1" ht="27.75" customHeight="1">
      <c r="A66" s="5">
        <v>106</v>
      </c>
      <c r="B66" s="5" t="s">
        <v>765</v>
      </c>
      <c r="C66" s="10" t="s">
        <v>592</v>
      </c>
      <c r="D66" s="5" t="s">
        <v>766</v>
      </c>
      <c r="E66" s="5"/>
      <c r="F66" s="5"/>
      <c r="G66" s="5"/>
      <c r="H66" s="5"/>
      <c r="I66" s="5"/>
      <c r="J66" s="5"/>
      <c r="K66" s="5"/>
      <c r="L66" s="5"/>
      <c r="M66" s="5"/>
      <c r="N66" s="5">
        <f t="shared" si="1"/>
        <v>0</v>
      </c>
    </row>
    <row r="67" spans="1:14" s="4" customFormat="1" ht="27.75" customHeight="1">
      <c r="A67" s="5">
        <v>107</v>
      </c>
      <c r="B67" s="5" t="s">
        <v>767</v>
      </c>
      <c r="C67" s="10" t="s">
        <v>592</v>
      </c>
      <c r="D67" s="5" t="s">
        <v>768</v>
      </c>
      <c r="E67" s="5"/>
      <c r="F67" s="5"/>
      <c r="G67" s="5"/>
      <c r="H67" s="5"/>
      <c r="I67" s="5"/>
      <c r="J67" s="5"/>
      <c r="K67" s="5"/>
      <c r="L67" s="5"/>
      <c r="M67" s="5"/>
      <c r="N67" s="5">
        <f t="shared" si="1"/>
        <v>0</v>
      </c>
    </row>
    <row r="68" spans="1:14" s="4" customFormat="1" ht="27.75" customHeight="1">
      <c r="A68" s="5">
        <v>108</v>
      </c>
      <c r="B68" s="5" t="s">
        <v>769</v>
      </c>
      <c r="C68" s="10" t="s">
        <v>592</v>
      </c>
      <c r="D68" s="5" t="s">
        <v>770</v>
      </c>
      <c r="E68" s="5"/>
      <c r="F68" s="5"/>
      <c r="G68" s="5"/>
      <c r="H68" s="5"/>
      <c r="I68" s="5"/>
      <c r="J68" s="5"/>
      <c r="K68" s="5"/>
      <c r="L68" s="5"/>
      <c r="M68" s="5"/>
      <c r="N68" s="5">
        <f t="shared" si="1"/>
        <v>0</v>
      </c>
    </row>
    <row r="69" spans="1:14" s="4" customFormat="1" ht="27.75" customHeight="1">
      <c r="A69" s="5">
        <v>109</v>
      </c>
      <c r="B69" s="5" t="s">
        <v>798</v>
      </c>
      <c r="C69" s="10" t="s">
        <v>592</v>
      </c>
      <c r="D69" s="5" t="s">
        <v>771</v>
      </c>
      <c r="E69" s="5"/>
      <c r="F69" s="5"/>
      <c r="G69" s="5"/>
      <c r="H69" s="5"/>
      <c r="I69" s="5"/>
      <c r="J69" s="5"/>
      <c r="K69" s="5"/>
      <c r="L69" s="5"/>
      <c r="M69" s="5"/>
      <c r="N69" s="5">
        <f t="shared" si="1"/>
        <v>0</v>
      </c>
    </row>
    <row r="70" spans="1:14" s="4" customFormat="1" ht="27.75" customHeight="1">
      <c r="A70" s="5"/>
      <c r="B70" s="5"/>
      <c r="C70" s="10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4" customFormat="1" ht="27.75" customHeight="1">
      <c r="A71" s="5"/>
      <c r="B71" s="5"/>
      <c r="C71" s="1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4" customFormat="1" ht="27.75" customHeight="1">
      <c r="A72" s="5"/>
      <c r="B72" s="5"/>
      <c r="C72" s="10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4" customFormat="1" ht="27.75" customHeight="1">
      <c r="A73" s="5"/>
      <c r="B73" s="5"/>
      <c r="C73" s="10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4" customFormat="1" ht="27.75" customHeight="1">
      <c r="A74" s="5"/>
      <c r="B74" s="5"/>
      <c r="C74" s="10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4" customFormat="1" ht="27.75" customHeight="1">
      <c r="A75" s="5"/>
      <c r="B75" s="5"/>
      <c r="C75" s="1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4" customFormat="1" ht="27.75" customHeight="1">
      <c r="A76" s="5"/>
      <c r="B76" s="5"/>
      <c r="C76" s="1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4" customFormat="1" ht="27.75" customHeight="1">
      <c r="A77" s="5"/>
      <c r="B77" s="5"/>
      <c r="C77" s="1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4" customFormat="1" ht="27.75" customHeight="1">
      <c r="A78" s="5"/>
      <c r="B78" s="5"/>
      <c r="C78" s="10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4" customFormat="1" ht="27.75" customHeight="1">
      <c r="A79" s="5"/>
      <c r="B79" s="5"/>
      <c r="C79" s="1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4" customFormat="1" ht="27.75" customHeight="1">
      <c r="A80" s="5"/>
      <c r="B80" s="5"/>
      <c r="C80" s="10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4" customFormat="1" ht="27.75" customHeight="1">
      <c r="A81" s="5"/>
      <c r="B81" s="5"/>
      <c r="C81" s="1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</sheetData>
  <mergeCells count="7">
    <mergeCell ref="F1:I1"/>
    <mergeCell ref="J1:M1"/>
    <mergeCell ref="N1:N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B1">
      <pane ySplit="2" topLeftCell="BM3" activePane="bottomLeft" state="frozen"/>
      <selection pane="topLeft" activeCell="B1" sqref="B1"/>
      <selection pane="bottomLeft" activeCell="B3" sqref="A3:IV3"/>
    </sheetView>
  </sheetViews>
  <sheetFormatPr defaultColWidth="9.140625" defaultRowHeight="27.75" customHeight="1"/>
  <cols>
    <col min="1" max="1" width="5.421875" style="3" hidden="1" customWidth="1"/>
    <col min="2" max="2" width="10.140625" style="1" customWidth="1"/>
    <col min="3" max="3" width="26.28125" style="7" hidden="1" customWidth="1"/>
    <col min="4" max="4" width="20.140625" style="3" customWidth="1"/>
    <col min="5" max="5" width="9.28125" style="3" customWidth="1"/>
    <col min="6" max="13" width="8.140625" style="3" customWidth="1"/>
    <col min="14" max="16384" width="10.140625" style="3" customWidth="1"/>
  </cols>
  <sheetData>
    <row r="1" spans="1:14" ht="27.75" customHeight="1">
      <c r="A1" s="26" t="s">
        <v>799</v>
      </c>
      <c r="B1" s="26" t="s">
        <v>800</v>
      </c>
      <c r="C1" s="28" t="s">
        <v>801</v>
      </c>
      <c r="D1" s="26" t="s">
        <v>802</v>
      </c>
      <c r="E1" s="8" t="s">
        <v>807</v>
      </c>
      <c r="F1" s="26" t="s">
        <v>808</v>
      </c>
      <c r="G1" s="27"/>
      <c r="H1" s="27"/>
      <c r="I1" s="27"/>
      <c r="J1" s="26" t="s">
        <v>809</v>
      </c>
      <c r="K1" s="27"/>
      <c r="L1" s="27"/>
      <c r="M1" s="27"/>
      <c r="N1" s="26" t="s">
        <v>821</v>
      </c>
    </row>
    <row r="2" spans="1:14" ht="44.25" customHeight="1">
      <c r="A2" s="26"/>
      <c r="B2" s="26"/>
      <c r="C2" s="28"/>
      <c r="D2" s="26"/>
      <c r="E2" s="9" t="s">
        <v>815</v>
      </c>
      <c r="F2" s="9" t="s">
        <v>822</v>
      </c>
      <c r="G2" s="9" t="s">
        <v>823</v>
      </c>
      <c r="H2" s="9" t="s">
        <v>810</v>
      </c>
      <c r="I2" s="9" t="s">
        <v>816</v>
      </c>
      <c r="J2" s="9" t="s">
        <v>817</v>
      </c>
      <c r="K2" s="9" t="s">
        <v>818</v>
      </c>
      <c r="L2" s="9" t="s">
        <v>819</v>
      </c>
      <c r="M2" s="9" t="s">
        <v>820</v>
      </c>
      <c r="N2" s="26"/>
    </row>
    <row r="3" spans="1:14" s="4" customFormat="1" ht="27.75" customHeight="1">
      <c r="A3" s="5">
        <v>110</v>
      </c>
      <c r="B3" s="5" t="s">
        <v>772</v>
      </c>
      <c r="C3" s="10" t="s">
        <v>773</v>
      </c>
      <c r="D3" s="5" t="s">
        <v>774</v>
      </c>
      <c r="E3" s="5"/>
      <c r="F3" s="5"/>
      <c r="G3" s="5"/>
      <c r="H3" s="5"/>
      <c r="I3" s="5"/>
      <c r="J3" s="5"/>
      <c r="K3" s="5"/>
      <c r="L3" s="5"/>
      <c r="M3" s="5"/>
      <c r="N3" s="5">
        <f aca="true" t="shared" si="0" ref="N3:N14">E3+F3+G3+H3+I3+J3+K3+L3+M3</f>
        <v>0</v>
      </c>
    </row>
    <row r="4" spans="1:14" s="4" customFormat="1" ht="27.75" customHeight="1">
      <c r="A4" s="5">
        <v>111</v>
      </c>
      <c r="B4" s="5" t="s">
        <v>775</v>
      </c>
      <c r="C4" s="10" t="s">
        <v>773</v>
      </c>
      <c r="D4" s="5" t="s">
        <v>776</v>
      </c>
      <c r="E4" s="5"/>
      <c r="F4" s="5"/>
      <c r="G4" s="5"/>
      <c r="H4" s="5"/>
      <c r="I4" s="5"/>
      <c r="J4" s="5"/>
      <c r="K4" s="5"/>
      <c r="L4" s="5"/>
      <c r="M4" s="5"/>
      <c r="N4" s="5">
        <f t="shared" si="0"/>
        <v>0</v>
      </c>
    </row>
    <row r="5" spans="1:14" s="4" customFormat="1" ht="27.75" customHeight="1">
      <c r="A5" s="5">
        <v>112</v>
      </c>
      <c r="B5" s="5" t="s">
        <v>777</v>
      </c>
      <c r="C5" s="10" t="s">
        <v>773</v>
      </c>
      <c r="D5" s="5" t="s">
        <v>778</v>
      </c>
      <c r="E5" s="5"/>
      <c r="F5" s="5"/>
      <c r="G5" s="5"/>
      <c r="H5" s="5"/>
      <c r="I5" s="5"/>
      <c r="J5" s="5"/>
      <c r="K5" s="5"/>
      <c r="L5" s="5"/>
      <c r="M5" s="5"/>
      <c r="N5" s="5">
        <f t="shared" si="0"/>
        <v>0</v>
      </c>
    </row>
    <row r="6" spans="1:14" s="4" customFormat="1" ht="27.75" customHeight="1">
      <c r="A6" s="5">
        <v>113</v>
      </c>
      <c r="B6" s="5" t="s">
        <v>779</v>
      </c>
      <c r="C6" s="10" t="s">
        <v>773</v>
      </c>
      <c r="D6" s="5" t="s">
        <v>780</v>
      </c>
      <c r="E6" s="5"/>
      <c r="F6" s="5"/>
      <c r="G6" s="5"/>
      <c r="H6" s="5"/>
      <c r="I6" s="5"/>
      <c r="J6" s="5"/>
      <c r="K6" s="5"/>
      <c r="L6" s="5"/>
      <c r="M6" s="5"/>
      <c r="N6" s="5">
        <f t="shared" si="0"/>
        <v>0</v>
      </c>
    </row>
    <row r="7" spans="1:14" s="4" customFormat="1" ht="27.75" customHeight="1">
      <c r="A7" s="5">
        <v>114</v>
      </c>
      <c r="B7" s="5" t="s">
        <v>781</v>
      </c>
      <c r="C7" s="10" t="s">
        <v>773</v>
      </c>
      <c r="D7" s="5" t="s">
        <v>782</v>
      </c>
      <c r="E7" s="5"/>
      <c r="F7" s="5"/>
      <c r="G7" s="5"/>
      <c r="H7" s="5"/>
      <c r="I7" s="5"/>
      <c r="J7" s="5"/>
      <c r="K7" s="5"/>
      <c r="L7" s="5"/>
      <c r="M7" s="5"/>
      <c r="N7" s="5">
        <f t="shared" si="0"/>
        <v>0</v>
      </c>
    </row>
    <row r="8" spans="1:14" s="4" customFormat="1" ht="27.75" customHeight="1">
      <c r="A8" s="5">
        <v>115</v>
      </c>
      <c r="B8" s="5" t="s">
        <v>783</v>
      </c>
      <c r="C8" s="10" t="s">
        <v>773</v>
      </c>
      <c r="D8" s="5" t="s">
        <v>784</v>
      </c>
      <c r="E8" s="5"/>
      <c r="F8" s="5"/>
      <c r="G8" s="5"/>
      <c r="H8" s="5"/>
      <c r="I8" s="5"/>
      <c r="J8" s="5"/>
      <c r="K8" s="5"/>
      <c r="L8" s="5"/>
      <c r="M8" s="5"/>
      <c r="N8" s="5">
        <f t="shared" si="0"/>
        <v>0</v>
      </c>
    </row>
    <row r="9" spans="1:14" s="4" customFormat="1" ht="27.75" customHeight="1">
      <c r="A9" s="5">
        <v>116</v>
      </c>
      <c r="B9" s="5" t="s">
        <v>785</v>
      </c>
      <c r="C9" s="10" t="s">
        <v>773</v>
      </c>
      <c r="D9" s="5" t="s">
        <v>786</v>
      </c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</row>
    <row r="10" spans="1:14" s="4" customFormat="1" ht="27.75" customHeight="1">
      <c r="A10" s="5">
        <v>117</v>
      </c>
      <c r="B10" s="5" t="s">
        <v>787</v>
      </c>
      <c r="C10" s="10" t="s">
        <v>773</v>
      </c>
      <c r="D10" s="5" t="s">
        <v>788</v>
      </c>
      <c r="E10" s="5"/>
      <c r="F10" s="5"/>
      <c r="G10" s="5"/>
      <c r="H10" s="5"/>
      <c r="I10" s="5"/>
      <c r="J10" s="5"/>
      <c r="K10" s="5"/>
      <c r="L10" s="5"/>
      <c r="M10" s="5"/>
      <c r="N10" s="5">
        <f t="shared" si="0"/>
        <v>0</v>
      </c>
    </row>
    <row r="11" spans="1:14" s="4" customFormat="1" ht="27.75" customHeight="1">
      <c r="A11" s="5">
        <v>118</v>
      </c>
      <c r="B11" s="5" t="s">
        <v>789</v>
      </c>
      <c r="C11" s="10" t="s">
        <v>773</v>
      </c>
      <c r="D11" s="5" t="s">
        <v>790</v>
      </c>
      <c r="E11" s="5"/>
      <c r="F11" s="5"/>
      <c r="G11" s="5"/>
      <c r="H11" s="5"/>
      <c r="I11" s="5"/>
      <c r="J11" s="5"/>
      <c r="K11" s="5"/>
      <c r="L11" s="5"/>
      <c r="M11" s="5"/>
      <c r="N11" s="5">
        <f t="shared" si="0"/>
        <v>0</v>
      </c>
    </row>
    <row r="12" spans="1:14" s="4" customFormat="1" ht="27.75" customHeight="1">
      <c r="A12" s="5">
        <v>119</v>
      </c>
      <c r="B12" s="5" t="s">
        <v>791</v>
      </c>
      <c r="C12" s="10" t="s">
        <v>773</v>
      </c>
      <c r="D12" s="5" t="s">
        <v>792</v>
      </c>
      <c r="E12" s="5"/>
      <c r="F12" s="5"/>
      <c r="G12" s="5"/>
      <c r="H12" s="5"/>
      <c r="I12" s="5"/>
      <c r="J12" s="5"/>
      <c r="K12" s="5"/>
      <c r="L12" s="5"/>
      <c r="M12" s="5"/>
      <c r="N12" s="5">
        <f t="shared" si="0"/>
        <v>0</v>
      </c>
    </row>
    <row r="13" spans="1:14" s="4" customFormat="1" ht="27.75" customHeight="1">
      <c r="A13" s="5">
        <v>120</v>
      </c>
      <c r="B13" s="5" t="s">
        <v>793</v>
      </c>
      <c r="C13" s="10" t="s">
        <v>773</v>
      </c>
      <c r="D13" s="5" t="s">
        <v>794</v>
      </c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0</v>
      </c>
    </row>
    <row r="14" spans="1:14" s="4" customFormat="1" ht="27.75" customHeight="1">
      <c r="A14" s="5">
        <v>121</v>
      </c>
      <c r="B14" s="5" t="s">
        <v>795</v>
      </c>
      <c r="C14" s="10" t="s">
        <v>773</v>
      </c>
      <c r="D14" s="5" t="s">
        <v>796</v>
      </c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</row>
  </sheetData>
  <mergeCells count="7">
    <mergeCell ref="N1:N2"/>
    <mergeCell ref="F1:I1"/>
    <mergeCell ref="J1:M1"/>
    <mergeCell ref="A1:A2"/>
    <mergeCell ref="B1:B2"/>
    <mergeCell ref="C1:C2"/>
    <mergeCell ref="D1:D2"/>
  </mergeCells>
  <printOptions horizontalCentered="1"/>
  <pageMargins left="0.1968503937007874" right="0.15748031496062992" top="0.1968503937007874" bottom="0.1968503937007874" header="0" footer="0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1">
      <pane ySplit="3" topLeftCell="BM46" activePane="bottomLeft" state="frozen"/>
      <selection pane="topLeft" activeCell="B1" sqref="B1"/>
      <selection pane="bottomLeft" activeCell="A74" sqref="A4:IV74"/>
    </sheetView>
  </sheetViews>
  <sheetFormatPr defaultColWidth="9.140625" defaultRowHeight="27.75" customHeight="1"/>
  <cols>
    <col min="1" max="1" width="5.421875" style="3" customWidth="1"/>
    <col min="2" max="2" width="9.140625" style="1" customWidth="1"/>
    <col min="3" max="3" width="30.00390625" style="2" hidden="1" customWidth="1"/>
    <col min="4" max="4" width="18.140625" style="3" customWidth="1"/>
    <col min="5" max="5" width="8.421875" style="3" customWidth="1"/>
    <col min="6" max="6" width="6.7109375" style="3" customWidth="1"/>
    <col min="7" max="8" width="7.140625" style="3" customWidth="1"/>
    <col min="9" max="9" width="6.421875" style="3" customWidth="1"/>
    <col min="10" max="12" width="7.140625" style="3" customWidth="1"/>
    <col min="13" max="13" width="7.00390625" style="3" customWidth="1"/>
    <col min="14" max="16384" width="10.140625" style="3" customWidth="1"/>
  </cols>
  <sheetData>
    <row r="1" spans="1:15" ht="45.75" customHeight="1">
      <c r="A1" s="33" t="s">
        <v>834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7.75" customHeight="1">
      <c r="A2" s="34" t="s">
        <v>799</v>
      </c>
      <c r="B2" s="26" t="s">
        <v>800</v>
      </c>
      <c r="C2" s="28" t="s">
        <v>801</v>
      </c>
      <c r="D2" s="26" t="s">
        <v>802</v>
      </c>
      <c r="E2" s="8" t="s">
        <v>807</v>
      </c>
      <c r="F2" s="26" t="s">
        <v>808</v>
      </c>
      <c r="G2" s="26"/>
      <c r="H2" s="26"/>
      <c r="I2" s="26"/>
      <c r="J2" s="26" t="s">
        <v>809</v>
      </c>
      <c r="K2" s="26"/>
      <c r="L2" s="26"/>
      <c r="M2" s="26"/>
      <c r="N2" s="26" t="s">
        <v>821</v>
      </c>
      <c r="O2" s="31" t="s">
        <v>833</v>
      </c>
    </row>
    <row r="3" spans="1:15" ht="36" customHeight="1">
      <c r="A3" s="35"/>
      <c r="B3" s="26"/>
      <c r="C3" s="28"/>
      <c r="D3" s="26"/>
      <c r="E3" s="9" t="s">
        <v>815</v>
      </c>
      <c r="F3" s="9" t="s">
        <v>824</v>
      </c>
      <c r="G3" s="9" t="s">
        <v>828</v>
      </c>
      <c r="H3" s="9" t="s">
        <v>825</v>
      </c>
      <c r="I3" s="9" t="s">
        <v>816</v>
      </c>
      <c r="J3" s="9" t="s">
        <v>817</v>
      </c>
      <c r="K3" s="9" t="s">
        <v>818</v>
      </c>
      <c r="L3" s="9" t="s">
        <v>826</v>
      </c>
      <c r="M3" s="9" t="s">
        <v>827</v>
      </c>
      <c r="N3" s="26"/>
      <c r="O3" s="32"/>
    </row>
    <row r="4" spans="1:15" s="4" customFormat="1" ht="21.75" customHeight="1">
      <c r="A4" s="5">
        <v>34</v>
      </c>
      <c r="B4" s="5" t="s">
        <v>242</v>
      </c>
      <c r="C4" s="6" t="s">
        <v>243</v>
      </c>
      <c r="D4" s="5" t="s">
        <v>244</v>
      </c>
      <c r="E4" s="5">
        <v>25</v>
      </c>
      <c r="F4" s="5">
        <v>2</v>
      </c>
      <c r="G4" s="5">
        <v>1</v>
      </c>
      <c r="H4" s="5">
        <v>0.5</v>
      </c>
      <c r="I4" s="5">
        <v>3</v>
      </c>
      <c r="J4" s="5">
        <v>10</v>
      </c>
      <c r="K4" s="5">
        <v>3</v>
      </c>
      <c r="L4" s="5">
        <v>8</v>
      </c>
      <c r="M4" s="5">
        <v>3</v>
      </c>
      <c r="N4" s="5">
        <f aca="true" t="shared" si="0" ref="N4:N35">M4+L4+K4+J4+I4+H4+G4+F4+E4</f>
        <v>55.5</v>
      </c>
      <c r="O4" s="5"/>
    </row>
    <row r="5" spans="1:15" s="4" customFormat="1" ht="21.75" customHeight="1">
      <c r="A5" s="5">
        <v>35</v>
      </c>
      <c r="B5" s="5" t="s">
        <v>245</v>
      </c>
      <c r="C5" s="6" t="s">
        <v>243</v>
      </c>
      <c r="D5" s="5" t="s">
        <v>246</v>
      </c>
      <c r="E5" s="5">
        <v>30.5</v>
      </c>
      <c r="F5" s="5">
        <v>10</v>
      </c>
      <c r="G5" s="5">
        <v>4</v>
      </c>
      <c r="H5" s="5">
        <v>5</v>
      </c>
      <c r="I5" s="5">
        <v>1</v>
      </c>
      <c r="J5" s="5">
        <v>7</v>
      </c>
      <c r="K5" s="5">
        <v>7</v>
      </c>
      <c r="L5" s="5">
        <v>0</v>
      </c>
      <c r="M5" s="5">
        <v>0</v>
      </c>
      <c r="N5" s="5">
        <f t="shared" si="0"/>
        <v>64.5</v>
      </c>
      <c r="O5" s="5"/>
    </row>
    <row r="6" spans="1:15" s="4" customFormat="1" ht="21.75" customHeight="1">
      <c r="A6" s="5">
        <v>36</v>
      </c>
      <c r="B6" s="5" t="s">
        <v>247</v>
      </c>
      <c r="C6" s="6" t="s">
        <v>243</v>
      </c>
      <c r="D6" s="5" t="s">
        <v>248</v>
      </c>
      <c r="E6" s="5">
        <v>30</v>
      </c>
      <c r="F6" s="5">
        <v>8</v>
      </c>
      <c r="G6" s="5">
        <v>2.5</v>
      </c>
      <c r="H6" s="5">
        <v>1</v>
      </c>
      <c r="I6" s="5">
        <v>1.5</v>
      </c>
      <c r="J6" s="5">
        <v>10</v>
      </c>
      <c r="K6" s="5">
        <v>10</v>
      </c>
      <c r="L6" s="5">
        <v>2</v>
      </c>
      <c r="M6" s="5">
        <v>4</v>
      </c>
      <c r="N6" s="5">
        <f t="shared" si="0"/>
        <v>69</v>
      </c>
      <c r="O6" s="5"/>
    </row>
    <row r="7" spans="1:15" s="4" customFormat="1" ht="21.75" customHeight="1">
      <c r="A7" s="5">
        <v>37</v>
      </c>
      <c r="B7" s="5" t="s">
        <v>249</v>
      </c>
      <c r="C7" s="6" t="s">
        <v>243</v>
      </c>
      <c r="D7" s="5" t="s">
        <v>250</v>
      </c>
      <c r="E7" s="5">
        <v>33.25</v>
      </c>
      <c r="F7" s="5">
        <v>9.5</v>
      </c>
      <c r="G7" s="5">
        <v>4</v>
      </c>
      <c r="H7" s="5">
        <v>4.5</v>
      </c>
      <c r="I7" s="5">
        <v>4</v>
      </c>
      <c r="J7" s="5">
        <v>9</v>
      </c>
      <c r="K7" s="5">
        <v>10</v>
      </c>
      <c r="L7" s="5">
        <v>3</v>
      </c>
      <c r="M7" s="5">
        <v>6</v>
      </c>
      <c r="N7" s="5">
        <f t="shared" si="0"/>
        <v>83.25</v>
      </c>
      <c r="O7" s="5"/>
    </row>
    <row r="8" spans="1:15" s="4" customFormat="1" ht="21.75" customHeight="1">
      <c r="A8" s="5">
        <v>38</v>
      </c>
      <c r="B8" s="5" t="s">
        <v>251</v>
      </c>
      <c r="C8" s="6" t="s">
        <v>243</v>
      </c>
      <c r="D8" s="5" t="s">
        <v>252</v>
      </c>
      <c r="E8" s="5">
        <v>24</v>
      </c>
      <c r="F8" s="5">
        <v>10</v>
      </c>
      <c r="G8" s="5">
        <v>4.5</v>
      </c>
      <c r="H8" s="5">
        <v>4.5</v>
      </c>
      <c r="I8" s="5">
        <v>3</v>
      </c>
      <c r="J8" s="5">
        <v>7</v>
      </c>
      <c r="K8" s="5">
        <v>3</v>
      </c>
      <c r="L8" s="5">
        <v>6</v>
      </c>
      <c r="M8" s="5">
        <v>2</v>
      </c>
      <c r="N8" s="5">
        <f t="shared" si="0"/>
        <v>64</v>
      </c>
      <c r="O8" s="5"/>
    </row>
    <row r="9" spans="1:15" s="4" customFormat="1" ht="21.75" customHeight="1">
      <c r="A9" s="5">
        <v>39</v>
      </c>
      <c r="B9" s="5" t="s">
        <v>253</v>
      </c>
      <c r="C9" s="6" t="s">
        <v>243</v>
      </c>
      <c r="D9" s="5" t="s">
        <v>254</v>
      </c>
      <c r="E9" s="5">
        <v>30.25</v>
      </c>
      <c r="F9" s="5">
        <v>4.5</v>
      </c>
      <c r="G9" s="5">
        <v>1</v>
      </c>
      <c r="H9" s="5">
        <v>4.5</v>
      </c>
      <c r="I9" s="5">
        <v>3.5</v>
      </c>
      <c r="J9" s="5">
        <v>9</v>
      </c>
      <c r="K9" s="5">
        <v>5</v>
      </c>
      <c r="L9" s="5">
        <v>5</v>
      </c>
      <c r="M9" s="5">
        <v>4</v>
      </c>
      <c r="N9" s="5">
        <f t="shared" si="0"/>
        <v>66.75</v>
      </c>
      <c r="O9" s="5"/>
    </row>
    <row r="10" spans="1:15" s="4" customFormat="1" ht="21.75" customHeight="1">
      <c r="A10" s="5">
        <v>40</v>
      </c>
      <c r="B10" s="5" t="s">
        <v>255</v>
      </c>
      <c r="C10" s="6" t="s">
        <v>243</v>
      </c>
      <c r="D10" s="5" t="s">
        <v>256</v>
      </c>
      <c r="E10" s="5">
        <v>28.5</v>
      </c>
      <c r="F10" s="5">
        <v>2</v>
      </c>
      <c r="G10" s="5">
        <v>1</v>
      </c>
      <c r="H10" s="5">
        <v>3.5</v>
      </c>
      <c r="I10" s="5">
        <v>2</v>
      </c>
      <c r="J10" s="5">
        <v>2</v>
      </c>
      <c r="K10" s="5">
        <v>6</v>
      </c>
      <c r="L10" s="5">
        <v>6</v>
      </c>
      <c r="M10" s="5">
        <v>0</v>
      </c>
      <c r="N10" s="5">
        <f t="shared" si="0"/>
        <v>51</v>
      </c>
      <c r="O10" s="5"/>
    </row>
    <row r="11" spans="1:15" s="4" customFormat="1" ht="21.75" customHeight="1">
      <c r="A11" s="5">
        <v>41</v>
      </c>
      <c r="B11" s="5" t="s">
        <v>257</v>
      </c>
      <c r="C11" s="6" t="s">
        <v>243</v>
      </c>
      <c r="D11" s="5" t="s">
        <v>258</v>
      </c>
      <c r="E11" s="5">
        <v>35</v>
      </c>
      <c r="F11" s="5">
        <v>1</v>
      </c>
      <c r="G11" s="5">
        <v>0.5</v>
      </c>
      <c r="H11" s="5">
        <v>2.5</v>
      </c>
      <c r="I11" s="5">
        <v>2</v>
      </c>
      <c r="J11" s="5">
        <v>10</v>
      </c>
      <c r="K11" s="5">
        <v>6</v>
      </c>
      <c r="L11" s="5">
        <v>8</v>
      </c>
      <c r="M11" s="5">
        <v>2</v>
      </c>
      <c r="N11" s="5">
        <f t="shared" si="0"/>
        <v>67</v>
      </c>
      <c r="O11" s="5"/>
    </row>
    <row r="12" spans="1:15" s="4" customFormat="1" ht="21.75" customHeight="1">
      <c r="A12" s="5">
        <v>42</v>
      </c>
      <c r="B12" s="5" t="s">
        <v>259</v>
      </c>
      <c r="C12" s="6" t="s">
        <v>243</v>
      </c>
      <c r="D12" s="5" t="s">
        <v>260</v>
      </c>
      <c r="E12" s="5">
        <v>25.5</v>
      </c>
      <c r="F12" s="5">
        <v>4</v>
      </c>
      <c r="G12" s="5">
        <v>1</v>
      </c>
      <c r="H12" s="5">
        <v>4</v>
      </c>
      <c r="I12" s="5">
        <v>3</v>
      </c>
      <c r="J12" s="5">
        <v>9</v>
      </c>
      <c r="K12" s="5">
        <v>7</v>
      </c>
      <c r="L12" s="5">
        <v>4</v>
      </c>
      <c r="M12" s="5">
        <v>0</v>
      </c>
      <c r="N12" s="5">
        <f t="shared" si="0"/>
        <v>57.5</v>
      </c>
      <c r="O12" s="5"/>
    </row>
    <row r="13" spans="1:15" s="4" customFormat="1" ht="21.75" customHeight="1">
      <c r="A13" s="5">
        <v>43</v>
      </c>
      <c r="B13" s="5" t="s">
        <v>261</v>
      </c>
      <c r="C13" s="6" t="s">
        <v>243</v>
      </c>
      <c r="D13" s="5" t="s">
        <v>262</v>
      </c>
      <c r="E13" s="5">
        <v>31.25</v>
      </c>
      <c r="F13" s="5">
        <v>9.5</v>
      </c>
      <c r="G13" s="5">
        <v>4.5</v>
      </c>
      <c r="H13" s="5">
        <v>4.5</v>
      </c>
      <c r="I13" s="5">
        <v>4.5</v>
      </c>
      <c r="J13" s="5">
        <v>10</v>
      </c>
      <c r="K13" s="5">
        <v>8</v>
      </c>
      <c r="L13" s="5">
        <v>8</v>
      </c>
      <c r="M13" s="5">
        <v>2</v>
      </c>
      <c r="N13" s="5">
        <f t="shared" si="0"/>
        <v>82.25</v>
      </c>
      <c r="O13" s="5"/>
    </row>
    <row r="14" spans="1:15" s="4" customFormat="1" ht="21.75" customHeight="1">
      <c r="A14" s="5">
        <v>44</v>
      </c>
      <c r="B14" s="5" t="s">
        <v>263</v>
      </c>
      <c r="C14" s="6" t="s">
        <v>243</v>
      </c>
      <c r="D14" s="5" t="s">
        <v>264</v>
      </c>
      <c r="E14" s="5">
        <v>29.75</v>
      </c>
      <c r="F14" s="5">
        <v>8</v>
      </c>
      <c r="G14" s="5">
        <v>5</v>
      </c>
      <c r="H14" s="5">
        <v>4</v>
      </c>
      <c r="I14" s="5">
        <v>3.5</v>
      </c>
      <c r="J14" s="5">
        <v>9</v>
      </c>
      <c r="K14" s="5">
        <v>7</v>
      </c>
      <c r="L14" s="5">
        <v>8</v>
      </c>
      <c r="M14" s="5">
        <v>2</v>
      </c>
      <c r="N14" s="5">
        <f t="shared" si="0"/>
        <v>76.25</v>
      </c>
      <c r="O14" s="5"/>
    </row>
    <row r="15" spans="1:15" s="4" customFormat="1" ht="21.75" customHeight="1">
      <c r="A15" s="5">
        <v>45</v>
      </c>
      <c r="B15" s="5" t="s">
        <v>265</v>
      </c>
      <c r="C15" s="6" t="s">
        <v>243</v>
      </c>
      <c r="D15" s="5" t="s">
        <v>266</v>
      </c>
      <c r="E15" s="5">
        <v>31.25</v>
      </c>
      <c r="F15" s="5">
        <v>9</v>
      </c>
      <c r="G15" s="5">
        <v>3.5</v>
      </c>
      <c r="H15" s="5">
        <v>4.5</v>
      </c>
      <c r="I15" s="5">
        <v>4.5</v>
      </c>
      <c r="J15" s="5">
        <v>10</v>
      </c>
      <c r="K15" s="5">
        <v>8</v>
      </c>
      <c r="L15" s="5">
        <v>3</v>
      </c>
      <c r="M15" s="5">
        <v>7</v>
      </c>
      <c r="N15" s="5">
        <f t="shared" si="0"/>
        <v>80.75</v>
      </c>
      <c r="O15" s="5"/>
    </row>
    <row r="16" spans="1:15" s="4" customFormat="1" ht="21.75" customHeight="1">
      <c r="A16" s="5">
        <v>46</v>
      </c>
      <c r="B16" s="5" t="s">
        <v>267</v>
      </c>
      <c r="C16" s="6" t="s">
        <v>243</v>
      </c>
      <c r="D16" s="5" t="s">
        <v>268</v>
      </c>
      <c r="E16" s="5">
        <v>29</v>
      </c>
      <c r="F16" s="5">
        <v>5</v>
      </c>
      <c r="G16" s="5">
        <v>1</v>
      </c>
      <c r="H16" s="5">
        <v>3.5</v>
      </c>
      <c r="I16" s="5">
        <v>3.5</v>
      </c>
      <c r="J16" s="5">
        <v>7</v>
      </c>
      <c r="K16" s="5">
        <v>5</v>
      </c>
      <c r="L16" s="5">
        <v>2</v>
      </c>
      <c r="M16" s="5">
        <v>0</v>
      </c>
      <c r="N16" s="5">
        <f t="shared" si="0"/>
        <v>56</v>
      </c>
      <c r="O16" s="5"/>
    </row>
    <row r="17" spans="1:15" s="4" customFormat="1" ht="21.75" customHeight="1">
      <c r="A17" s="5">
        <v>47</v>
      </c>
      <c r="B17" s="5" t="s">
        <v>269</v>
      </c>
      <c r="C17" s="6" t="s">
        <v>243</v>
      </c>
      <c r="D17" s="5" t="s">
        <v>270</v>
      </c>
      <c r="E17" s="5">
        <v>26.75</v>
      </c>
      <c r="F17" s="5">
        <v>8</v>
      </c>
      <c r="G17" s="5">
        <v>3.5</v>
      </c>
      <c r="H17" s="5">
        <v>3</v>
      </c>
      <c r="I17" s="5">
        <v>3.75</v>
      </c>
      <c r="J17" s="5">
        <v>10</v>
      </c>
      <c r="K17" s="5">
        <v>4</v>
      </c>
      <c r="L17" s="5">
        <v>8</v>
      </c>
      <c r="M17" s="5">
        <v>5</v>
      </c>
      <c r="N17" s="5">
        <f t="shared" si="0"/>
        <v>72</v>
      </c>
      <c r="O17" s="5"/>
    </row>
    <row r="18" spans="1:15" s="4" customFormat="1" ht="21.75" customHeight="1">
      <c r="A18" s="5">
        <v>48</v>
      </c>
      <c r="B18" s="5" t="s">
        <v>271</v>
      </c>
      <c r="C18" s="6" t="s">
        <v>243</v>
      </c>
      <c r="D18" s="5" t="s">
        <v>272</v>
      </c>
      <c r="E18" s="5"/>
      <c r="F18" s="5"/>
      <c r="G18" s="5"/>
      <c r="H18" s="5"/>
      <c r="I18" s="5"/>
      <c r="J18" s="5"/>
      <c r="K18" s="5"/>
      <c r="L18" s="5"/>
      <c r="M18" s="5"/>
      <c r="N18" s="5">
        <f t="shared" si="0"/>
        <v>0</v>
      </c>
      <c r="O18" s="5" t="s">
        <v>840</v>
      </c>
    </row>
    <row r="19" spans="1:15" s="4" customFormat="1" ht="21.75" customHeight="1">
      <c r="A19" s="5">
        <v>49</v>
      </c>
      <c r="B19" s="5" t="s">
        <v>273</v>
      </c>
      <c r="C19" s="6" t="s">
        <v>243</v>
      </c>
      <c r="D19" s="5" t="s">
        <v>274</v>
      </c>
      <c r="E19" s="5">
        <v>21.25</v>
      </c>
      <c r="F19" s="5">
        <v>8</v>
      </c>
      <c r="G19" s="5">
        <v>4.5</v>
      </c>
      <c r="H19" s="5">
        <v>4.75</v>
      </c>
      <c r="I19" s="5">
        <v>4.25</v>
      </c>
      <c r="J19" s="5">
        <v>10</v>
      </c>
      <c r="K19" s="5">
        <v>4</v>
      </c>
      <c r="L19" s="5">
        <v>4</v>
      </c>
      <c r="M19" s="5">
        <v>7</v>
      </c>
      <c r="N19" s="5">
        <f t="shared" si="0"/>
        <v>67.75</v>
      </c>
      <c r="O19" s="5"/>
    </row>
    <row r="20" spans="1:15" s="4" customFormat="1" ht="21.75" customHeight="1">
      <c r="A20" s="5">
        <v>50</v>
      </c>
      <c r="B20" s="5" t="s">
        <v>275</v>
      </c>
      <c r="C20" s="6" t="s">
        <v>243</v>
      </c>
      <c r="D20" s="5" t="s">
        <v>276</v>
      </c>
      <c r="E20" s="5">
        <v>34</v>
      </c>
      <c r="F20" s="5">
        <v>8</v>
      </c>
      <c r="G20" s="5">
        <v>1</v>
      </c>
      <c r="H20" s="5">
        <v>0.5</v>
      </c>
      <c r="I20" s="5">
        <v>2</v>
      </c>
      <c r="J20" s="5">
        <v>9</v>
      </c>
      <c r="K20" s="5">
        <v>9</v>
      </c>
      <c r="L20" s="5">
        <v>7</v>
      </c>
      <c r="M20" s="5">
        <v>6</v>
      </c>
      <c r="N20" s="5">
        <f t="shared" si="0"/>
        <v>76.5</v>
      </c>
      <c r="O20" s="5"/>
    </row>
    <row r="21" spans="1:15" s="4" customFormat="1" ht="21.75" customHeight="1">
      <c r="A21" s="5">
        <v>51</v>
      </c>
      <c r="B21" s="5" t="s">
        <v>277</v>
      </c>
      <c r="C21" s="6" t="s">
        <v>243</v>
      </c>
      <c r="D21" s="5" t="s">
        <v>278</v>
      </c>
      <c r="E21" s="5">
        <v>25.25</v>
      </c>
      <c r="F21" s="5">
        <v>8</v>
      </c>
      <c r="G21" s="5">
        <v>4</v>
      </c>
      <c r="H21" s="5">
        <v>3.5</v>
      </c>
      <c r="I21" s="5">
        <v>4</v>
      </c>
      <c r="J21" s="5">
        <v>10</v>
      </c>
      <c r="K21" s="5">
        <v>3</v>
      </c>
      <c r="L21" s="5">
        <v>3</v>
      </c>
      <c r="M21" s="5">
        <v>3</v>
      </c>
      <c r="N21" s="5">
        <f t="shared" si="0"/>
        <v>63.75</v>
      </c>
      <c r="O21" s="5"/>
    </row>
    <row r="22" spans="1:15" s="4" customFormat="1" ht="21.75" customHeight="1">
      <c r="A22" s="5">
        <v>52</v>
      </c>
      <c r="B22" s="5" t="s">
        <v>279</v>
      </c>
      <c r="C22" s="6" t="s">
        <v>243</v>
      </c>
      <c r="D22" s="5" t="s">
        <v>280</v>
      </c>
      <c r="E22" s="5">
        <v>37.25</v>
      </c>
      <c r="F22" s="5">
        <v>4</v>
      </c>
      <c r="G22" s="5">
        <v>4</v>
      </c>
      <c r="H22" s="5">
        <v>3.75</v>
      </c>
      <c r="I22" s="5">
        <v>1</v>
      </c>
      <c r="J22" s="5">
        <v>8</v>
      </c>
      <c r="K22" s="5">
        <v>5</v>
      </c>
      <c r="L22" s="5">
        <v>1</v>
      </c>
      <c r="M22" s="5">
        <v>5</v>
      </c>
      <c r="N22" s="5">
        <f t="shared" si="0"/>
        <v>69</v>
      </c>
      <c r="O22" s="5"/>
    </row>
    <row r="23" spans="1:15" s="4" customFormat="1" ht="21.75" customHeight="1">
      <c r="A23" s="5">
        <v>53</v>
      </c>
      <c r="B23" s="5" t="s">
        <v>281</v>
      </c>
      <c r="C23" s="6" t="s">
        <v>243</v>
      </c>
      <c r="D23" s="5" t="s">
        <v>282</v>
      </c>
      <c r="E23" s="5">
        <v>22.25</v>
      </c>
      <c r="F23" s="5">
        <v>9</v>
      </c>
      <c r="G23" s="5">
        <v>4.5</v>
      </c>
      <c r="H23" s="5">
        <v>4.25</v>
      </c>
      <c r="I23" s="5">
        <v>4.5</v>
      </c>
      <c r="J23" s="5">
        <v>8</v>
      </c>
      <c r="K23" s="5">
        <v>10</v>
      </c>
      <c r="L23" s="5">
        <v>3</v>
      </c>
      <c r="M23" s="5">
        <v>2</v>
      </c>
      <c r="N23" s="5">
        <f t="shared" si="0"/>
        <v>67.5</v>
      </c>
      <c r="O23" s="5"/>
    </row>
    <row r="24" spans="1:15" s="4" customFormat="1" ht="21.75" customHeight="1">
      <c r="A24" s="5">
        <v>54</v>
      </c>
      <c r="B24" s="5" t="s">
        <v>283</v>
      </c>
      <c r="C24" s="6" t="s">
        <v>243</v>
      </c>
      <c r="D24" s="5" t="s">
        <v>284</v>
      </c>
      <c r="E24" s="5">
        <v>26.75</v>
      </c>
      <c r="F24" s="5">
        <v>8</v>
      </c>
      <c r="G24" s="5">
        <v>4</v>
      </c>
      <c r="H24" s="5">
        <v>3.75</v>
      </c>
      <c r="I24" s="5">
        <v>3.5</v>
      </c>
      <c r="J24" s="5">
        <v>7</v>
      </c>
      <c r="K24" s="5">
        <v>8</v>
      </c>
      <c r="L24" s="5">
        <v>4</v>
      </c>
      <c r="M24" s="5">
        <v>0</v>
      </c>
      <c r="N24" s="5">
        <f t="shared" si="0"/>
        <v>65</v>
      </c>
      <c r="O24" s="5"/>
    </row>
    <row r="25" spans="1:15" s="4" customFormat="1" ht="21.75" customHeight="1">
      <c r="A25" s="5">
        <v>55</v>
      </c>
      <c r="B25" s="5" t="s">
        <v>285</v>
      </c>
      <c r="C25" s="6" t="s">
        <v>243</v>
      </c>
      <c r="D25" s="5" t="s">
        <v>286</v>
      </c>
      <c r="E25" s="5"/>
      <c r="F25" s="5"/>
      <c r="G25" s="5"/>
      <c r="H25" s="5"/>
      <c r="I25" s="5"/>
      <c r="J25" s="5"/>
      <c r="K25" s="5"/>
      <c r="L25" s="5"/>
      <c r="M25" s="5"/>
      <c r="N25" s="5">
        <f t="shared" si="0"/>
        <v>0</v>
      </c>
      <c r="O25" s="5" t="s">
        <v>838</v>
      </c>
    </row>
    <row r="26" spans="1:15" s="4" customFormat="1" ht="21.75" customHeight="1">
      <c r="A26" s="5">
        <v>56</v>
      </c>
      <c r="B26" s="5" t="s">
        <v>287</v>
      </c>
      <c r="C26" s="6" t="s">
        <v>243</v>
      </c>
      <c r="D26" s="5" t="s">
        <v>288</v>
      </c>
      <c r="E26" s="5">
        <v>33.25</v>
      </c>
      <c r="F26" s="5">
        <v>9.5</v>
      </c>
      <c r="G26" s="5">
        <v>4.75</v>
      </c>
      <c r="H26" s="5">
        <v>4.5</v>
      </c>
      <c r="I26" s="5">
        <v>4.25</v>
      </c>
      <c r="J26" s="5">
        <v>10</v>
      </c>
      <c r="K26" s="5">
        <v>5</v>
      </c>
      <c r="L26" s="5">
        <v>4</v>
      </c>
      <c r="M26" s="5">
        <v>4</v>
      </c>
      <c r="N26" s="5">
        <f t="shared" si="0"/>
        <v>79.25</v>
      </c>
      <c r="O26" s="5"/>
    </row>
    <row r="27" spans="1:15" s="4" customFormat="1" ht="21.75" customHeight="1">
      <c r="A27" s="5">
        <v>57</v>
      </c>
      <c r="B27" s="5" t="s">
        <v>289</v>
      </c>
      <c r="C27" s="6" t="s">
        <v>243</v>
      </c>
      <c r="D27" s="5" t="s">
        <v>290</v>
      </c>
      <c r="E27" s="5"/>
      <c r="F27" s="5"/>
      <c r="G27" s="5"/>
      <c r="H27" s="5"/>
      <c r="I27" s="5"/>
      <c r="J27" s="5"/>
      <c r="K27" s="5"/>
      <c r="L27" s="5"/>
      <c r="M27" s="5"/>
      <c r="N27" s="5">
        <f t="shared" si="0"/>
        <v>0</v>
      </c>
      <c r="O27" s="5" t="s">
        <v>838</v>
      </c>
    </row>
    <row r="28" spans="1:15" s="4" customFormat="1" ht="21.75" customHeight="1">
      <c r="A28" s="5">
        <v>58</v>
      </c>
      <c r="B28" s="5" t="s">
        <v>291</v>
      </c>
      <c r="C28" s="6" t="s">
        <v>243</v>
      </c>
      <c r="D28" s="5" t="s">
        <v>292</v>
      </c>
      <c r="E28" s="5">
        <v>30.5</v>
      </c>
      <c r="F28" s="5">
        <v>8</v>
      </c>
      <c r="G28" s="5">
        <v>5</v>
      </c>
      <c r="H28" s="5">
        <v>4</v>
      </c>
      <c r="I28" s="5">
        <v>5</v>
      </c>
      <c r="J28" s="5">
        <v>10</v>
      </c>
      <c r="K28" s="5">
        <v>5</v>
      </c>
      <c r="L28" s="5">
        <v>4</v>
      </c>
      <c r="M28" s="5">
        <v>7</v>
      </c>
      <c r="N28" s="5">
        <f t="shared" si="0"/>
        <v>78.5</v>
      </c>
      <c r="O28" s="5"/>
    </row>
    <row r="29" spans="1:15" s="4" customFormat="1" ht="21.75" customHeight="1">
      <c r="A29" s="5">
        <v>59</v>
      </c>
      <c r="B29" s="5" t="s">
        <v>293</v>
      </c>
      <c r="C29" s="6" t="s">
        <v>243</v>
      </c>
      <c r="D29" s="5" t="s">
        <v>294</v>
      </c>
      <c r="E29" s="5">
        <v>32.25</v>
      </c>
      <c r="F29" s="5">
        <v>10</v>
      </c>
      <c r="G29" s="5">
        <v>5</v>
      </c>
      <c r="H29" s="5">
        <v>4</v>
      </c>
      <c r="I29" s="5">
        <v>3.5</v>
      </c>
      <c r="J29" s="5">
        <v>9</v>
      </c>
      <c r="K29" s="5">
        <v>10</v>
      </c>
      <c r="L29" s="5">
        <v>5</v>
      </c>
      <c r="M29" s="5">
        <v>0</v>
      </c>
      <c r="N29" s="5">
        <f t="shared" si="0"/>
        <v>78.75</v>
      </c>
      <c r="O29" s="5"/>
    </row>
    <row r="30" spans="1:15" s="4" customFormat="1" ht="21.75" customHeight="1">
      <c r="A30" s="5">
        <v>60</v>
      </c>
      <c r="B30" s="5" t="s">
        <v>295</v>
      </c>
      <c r="C30" s="6" t="s">
        <v>243</v>
      </c>
      <c r="D30" s="5" t="s">
        <v>296</v>
      </c>
      <c r="E30" s="5">
        <v>27.25</v>
      </c>
      <c r="F30" s="5">
        <v>10</v>
      </c>
      <c r="G30" s="5">
        <v>4.5</v>
      </c>
      <c r="H30" s="5">
        <v>5</v>
      </c>
      <c r="I30" s="5">
        <v>4</v>
      </c>
      <c r="J30" s="5">
        <v>10</v>
      </c>
      <c r="K30" s="5">
        <v>10</v>
      </c>
      <c r="L30" s="5">
        <v>2</v>
      </c>
      <c r="M30" s="5">
        <v>7</v>
      </c>
      <c r="N30" s="5">
        <f t="shared" si="0"/>
        <v>79.75</v>
      </c>
      <c r="O30" s="5"/>
    </row>
    <row r="31" spans="1:15" s="4" customFormat="1" ht="21.75" customHeight="1">
      <c r="A31" s="5">
        <v>61</v>
      </c>
      <c r="B31" s="5" t="s">
        <v>297</v>
      </c>
      <c r="C31" s="6" t="s">
        <v>243</v>
      </c>
      <c r="D31" s="5" t="s">
        <v>298</v>
      </c>
      <c r="E31" s="5">
        <v>26.25</v>
      </c>
      <c r="F31" s="5">
        <v>10</v>
      </c>
      <c r="G31" s="5">
        <v>4</v>
      </c>
      <c r="H31" s="5">
        <v>5</v>
      </c>
      <c r="I31" s="5">
        <v>3.5</v>
      </c>
      <c r="J31" s="5">
        <v>10</v>
      </c>
      <c r="K31" s="5">
        <v>5</v>
      </c>
      <c r="L31" s="5">
        <v>0</v>
      </c>
      <c r="M31" s="5">
        <v>7</v>
      </c>
      <c r="N31" s="5">
        <f t="shared" si="0"/>
        <v>70.75</v>
      </c>
      <c r="O31" s="5"/>
    </row>
    <row r="32" spans="1:15" s="4" customFormat="1" ht="21.75" customHeight="1">
      <c r="A32" s="5">
        <v>62</v>
      </c>
      <c r="B32" s="5" t="s">
        <v>299</v>
      </c>
      <c r="C32" s="6" t="s">
        <v>243</v>
      </c>
      <c r="D32" s="5" t="s">
        <v>300</v>
      </c>
      <c r="E32" s="5">
        <v>27.5</v>
      </c>
      <c r="F32" s="5">
        <v>9</v>
      </c>
      <c r="G32" s="5">
        <v>3.75</v>
      </c>
      <c r="H32" s="5">
        <v>1</v>
      </c>
      <c r="I32" s="5">
        <v>1.5</v>
      </c>
      <c r="J32" s="5">
        <v>10</v>
      </c>
      <c r="K32" s="5">
        <v>10</v>
      </c>
      <c r="L32" s="5">
        <v>0</v>
      </c>
      <c r="M32" s="5">
        <v>7</v>
      </c>
      <c r="N32" s="5">
        <f t="shared" si="0"/>
        <v>69.75</v>
      </c>
      <c r="O32" s="5"/>
    </row>
    <row r="33" spans="1:15" s="4" customFormat="1" ht="21.75" customHeight="1">
      <c r="A33" s="5">
        <v>63</v>
      </c>
      <c r="B33" s="5" t="s">
        <v>301</v>
      </c>
      <c r="C33" s="6" t="s">
        <v>243</v>
      </c>
      <c r="D33" s="5" t="s">
        <v>302</v>
      </c>
      <c r="E33" s="5">
        <v>27</v>
      </c>
      <c r="F33" s="5">
        <v>6</v>
      </c>
      <c r="G33" s="5">
        <v>5</v>
      </c>
      <c r="H33" s="5">
        <v>4.5</v>
      </c>
      <c r="I33" s="5">
        <v>4.5</v>
      </c>
      <c r="J33" s="5">
        <v>9</v>
      </c>
      <c r="K33" s="5">
        <v>4</v>
      </c>
      <c r="L33" s="5">
        <v>7</v>
      </c>
      <c r="M33" s="5">
        <v>7</v>
      </c>
      <c r="N33" s="5">
        <f t="shared" si="0"/>
        <v>74</v>
      </c>
      <c r="O33" s="5"/>
    </row>
    <row r="34" spans="1:15" s="4" customFormat="1" ht="21.75" customHeight="1">
      <c r="A34" s="5">
        <v>64</v>
      </c>
      <c r="B34" s="5" t="s">
        <v>303</v>
      </c>
      <c r="C34" s="6" t="s">
        <v>243</v>
      </c>
      <c r="D34" s="5" t="s">
        <v>304</v>
      </c>
      <c r="E34" s="5">
        <v>31</v>
      </c>
      <c r="F34" s="5">
        <v>2</v>
      </c>
      <c r="G34" s="5">
        <v>2.5</v>
      </c>
      <c r="H34" s="5">
        <v>2.75</v>
      </c>
      <c r="I34" s="5">
        <v>2.5</v>
      </c>
      <c r="J34" s="5">
        <v>7</v>
      </c>
      <c r="K34" s="5">
        <v>5</v>
      </c>
      <c r="L34" s="5">
        <v>2</v>
      </c>
      <c r="M34" s="5">
        <v>7</v>
      </c>
      <c r="N34" s="5">
        <f t="shared" si="0"/>
        <v>61.75</v>
      </c>
      <c r="O34" s="5"/>
    </row>
    <row r="35" spans="1:15" s="4" customFormat="1" ht="21.75" customHeight="1">
      <c r="A35" s="5">
        <v>65</v>
      </c>
      <c r="B35" s="5" t="s">
        <v>305</v>
      </c>
      <c r="C35" s="6" t="s">
        <v>243</v>
      </c>
      <c r="D35" s="5" t="s">
        <v>306</v>
      </c>
      <c r="E35" s="5">
        <v>27</v>
      </c>
      <c r="F35" s="5">
        <v>6</v>
      </c>
      <c r="G35" s="5">
        <v>4.5</v>
      </c>
      <c r="H35" s="5">
        <v>3</v>
      </c>
      <c r="I35" s="5">
        <v>3.5</v>
      </c>
      <c r="J35" s="5">
        <v>9</v>
      </c>
      <c r="K35" s="5">
        <v>10</v>
      </c>
      <c r="L35" s="5">
        <v>2</v>
      </c>
      <c r="M35" s="5">
        <v>5</v>
      </c>
      <c r="N35" s="5">
        <f t="shared" si="0"/>
        <v>70</v>
      </c>
      <c r="O35" s="5"/>
    </row>
    <row r="36" spans="1:15" s="4" customFormat="1" ht="21.75" customHeight="1">
      <c r="A36" s="5">
        <v>66</v>
      </c>
      <c r="B36" s="5" t="s">
        <v>307</v>
      </c>
      <c r="C36" s="6" t="s">
        <v>243</v>
      </c>
      <c r="D36" s="5" t="s">
        <v>308</v>
      </c>
      <c r="E36" s="5">
        <v>32</v>
      </c>
      <c r="F36" s="5">
        <v>10</v>
      </c>
      <c r="G36" s="5">
        <v>4.75</v>
      </c>
      <c r="H36" s="5">
        <v>3</v>
      </c>
      <c r="I36" s="5">
        <v>4.5</v>
      </c>
      <c r="J36" s="5">
        <v>10</v>
      </c>
      <c r="K36" s="5">
        <v>10</v>
      </c>
      <c r="L36" s="5">
        <v>0</v>
      </c>
      <c r="M36" s="5">
        <v>7</v>
      </c>
      <c r="N36" s="5">
        <f aca="true" t="shared" si="1" ref="N36:N74">M36+L36+K36+J36+I36+H36+G36+F36+E36</f>
        <v>81.25</v>
      </c>
      <c r="O36" s="5"/>
    </row>
    <row r="37" spans="1:15" s="4" customFormat="1" ht="21.75" customHeight="1">
      <c r="A37" s="5">
        <v>67</v>
      </c>
      <c r="B37" s="5" t="s">
        <v>309</v>
      </c>
      <c r="C37" s="6" t="s">
        <v>243</v>
      </c>
      <c r="D37" s="5" t="s">
        <v>310</v>
      </c>
      <c r="E37" s="5">
        <v>22.5</v>
      </c>
      <c r="F37" s="5">
        <v>6</v>
      </c>
      <c r="G37" s="5">
        <v>3.5</v>
      </c>
      <c r="H37" s="5">
        <v>4</v>
      </c>
      <c r="I37" s="5">
        <v>4</v>
      </c>
      <c r="J37" s="5">
        <v>3</v>
      </c>
      <c r="K37" s="5">
        <v>0</v>
      </c>
      <c r="L37" s="5">
        <v>4</v>
      </c>
      <c r="M37" s="5">
        <v>6</v>
      </c>
      <c r="N37" s="5">
        <f t="shared" si="1"/>
        <v>53</v>
      </c>
      <c r="O37" s="5"/>
    </row>
    <row r="38" spans="1:15" s="4" customFormat="1" ht="21.75" customHeight="1">
      <c r="A38" s="5">
        <v>68</v>
      </c>
      <c r="B38" s="5" t="s">
        <v>311</v>
      </c>
      <c r="C38" s="6" t="s">
        <v>243</v>
      </c>
      <c r="D38" s="5" t="s">
        <v>312</v>
      </c>
      <c r="E38" s="5">
        <v>28</v>
      </c>
      <c r="F38" s="5">
        <v>8.5</v>
      </c>
      <c r="G38" s="5">
        <v>2</v>
      </c>
      <c r="H38" s="5">
        <v>3</v>
      </c>
      <c r="I38" s="5">
        <v>2</v>
      </c>
      <c r="J38" s="5">
        <v>9</v>
      </c>
      <c r="K38" s="5">
        <v>5</v>
      </c>
      <c r="L38" s="5">
        <v>7.5</v>
      </c>
      <c r="M38" s="5">
        <v>6.5</v>
      </c>
      <c r="N38" s="5">
        <f t="shared" si="1"/>
        <v>71.5</v>
      </c>
      <c r="O38" s="5"/>
    </row>
    <row r="39" spans="1:15" s="4" customFormat="1" ht="21.75" customHeight="1">
      <c r="A39" s="5">
        <v>69</v>
      </c>
      <c r="B39" s="5" t="s">
        <v>313</v>
      </c>
      <c r="C39" s="6" t="s">
        <v>243</v>
      </c>
      <c r="D39" s="5" t="s">
        <v>314</v>
      </c>
      <c r="E39" s="5">
        <v>19.5</v>
      </c>
      <c r="F39" s="5">
        <v>4.5</v>
      </c>
      <c r="G39" s="5">
        <v>3</v>
      </c>
      <c r="H39" s="5">
        <v>1</v>
      </c>
      <c r="I39" s="5">
        <v>2</v>
      </c>
      <c r="J39" s="5">
        <v>9</v>
      </c>
      <c r="K39" s="5">
        <v>5</v>
      </c>
      <c r="L39" s="5">
        <v>0</v>
      </c>
      <c r="M39" s="5">
        <v>7</v>
      </c>
      <c r="N39" s="5">
        <f t="shared" si="1"/>
        <v>51</v>
      </c>
      <c r="O39" s="5"/>
    </row>
    <row r="40" spans="1:15" s="4" customFormat="1" ht="21.75" customHeight="1">
      <c r="A40" s="5">
        <v>70</v>
      </c>
      <c r="B40" s="5" t="s">
        <v>315</v>
      </c>
      <c r="C40" s="6" t="s">
        <v>243</v>
      </c>
      <c r="D40" s="5" t="s">
        <v>316</v>
      </c>
      <c r="E40" s="5">
        <v>38.5</v>
      </c>
      <c r="F40" s="5">
        <v>5</v>
      </c>
      <c r="G40" s="5">
        <v>5</v>
      </c>
      <c r="H40" s="5">
        <v>5</v>
      </c>
      <c r="I40" s="5">
        <v>4.75</v>
      </c>
      <c r="J40" s="5">
        <v>10</v>
      </c>
      <c r="K40" s="5">
        <v>2</v>
      </c>
      <c r="L40" s="5">
        <v>2</v>
      </c>
      <c r="M40" s="5">
        <v>0</v>
      </c>
      <c r="N40" s="5">
        <f t="shared" si="1"/>
        <v>72.25</v>
      </c>
      <c r="O40" s="5"/>
    </row>
    <row r="41" spans="1:15" s="4" customFormat="1" ht="21.75" customHeight="1">
      <c r="A41" s="5">
        <v>71</v>
      </c>
      <c r="B41" s="5" t="s">
        <v>317</v>
      </c>
      <c r="C41" s="6" t="s">
        <v>243</v>
      </c>
      <c r="D41" s="5" t="s">
        <v>318</v>
      </c>
      <c r="E41" s="5">
        <v>29</v>
      </c>
      <c r="F41" s="5">
        <v>4.5</v>
      </c>
      <c r="G41" s="5">
        <v>2</v>
      </c>
      <c r="H41" s="5">
        <v>1</v>
      </c>
      <c r="I41" s="5">
        <v>1</v>
      </c>
      <c r="J41" s="5">
        <v>9</v>
      </c>
      <c r="K41" s="5">
        <v>10</v>
      </c>
      <c r="L41" s="5">
        <v>3</v>
      </c>
      <c r="M41" s="5">
        <v>0</v>
      </c>
      <c r="N41" s="5">
        <f t="shared" si="1"/>
        <v>59.5</v>
      </c>
      <c r="O41" s="5"/>
    </row>
    <row r="42" spans="1:15" s="4" customFormat="1" ht="21.75" customHeight="1">
      <c r="A42" s="5">
        <v>72</v>
      </c>
      <c r="B42" s="5" t="s">
        <v>319</v>
      </c>
      <c r="C42" s="6" t="s">
        <v>243</v>
      </c>
      <c r="D42" s="5" t="s">
        <v>320</v>
      </c>
      <c r="E42" s="5">
        <v>26</v>
      </c>
      <c r="F42" s="5">
        <v>10</v>
      </c>
      <c r="G42" s="5">
        <v>2</v>
      </c>
      <c r="H42" s="5">
        <v>1</v>
      </c>
      <c r="I42" s="5">
        <v>0</v>
      </c>
      <c r="J42" s="5">
        <v>7</v>
      </c>
      <c r="K42" s="5">
        <v>0</v>
      </c>
      <c r="L42" s="5">
        <v>0</v>
      </c>
      <c r="M42" s="5">
        <v>2</v>
      </c>
      <c r="N42" s="5">
        <f t="shared" si="1"/>
        <v>48</v>
      </c>
      <c r="O42" s="5"/>
    </row>
    <row r="43" spans="1:15" s="4" customFormat="1" ht="21.75" customHeight="1">
      <c r="A43" s="5">
        <v>73</v>
      </c>
      <c r="B43" s="5" t="s">
        <v>321</v>
      </c>
      <c r="C43" s="6" t="s">
        <v>243</v>
      </c>
      <c r="D43" s="5" t="s">
        <v>322</v>
      </c>
      <c r="E43" s="5">
        <v>33.5</v>
      </c>
      <c r="F43" s="5">
        <v>10</v>
      </c>
      <c r="G43" s="5">
        <v>5</v>
      </c>
      <c r="H43" s="5">
        <v>4</v>
      </c>
      <c r="I43" s="5">
        <v>4</v>
      </c>
      <c r="J43" s="5">
        <v>9</v>
      </c>
      <c r="K43" s="5">
        <v>6</v>
      </c>
      <c r="L43" s="5">
        <v>7</v>
      </c>
      <c r="M43" s="5">
        <v>6</v>
      </c>
      <c r="N43" s="5">
        <f t="shared" si="1"/>
        <v>84.5</v>
      </c>
      <c r="O43" s="5"/>
    </row>
    <row r="44" spans="1:15" s="4" customFormat="1" ht="21.75" customHeight="1">
      <c r="A44" s="5">
        <v>74</v>
      </c>
      <c r="B44" s="5" t="s">
        <v>323</v>
      </c>
      <c r="C44" s="6" t="s">
        <v>243</v>
      </c>
      <c r="D44" s="5" t="s">
        <v>324</v>
      </c>
      <c r="E44" s="5">
        <v>32</v>
      </c>
      <c r="F44" s="5">
        <v>10</v>
      </c>
      <c r="G44" s="5">
        <v>5</v>
      </c>
      <c r="H44" s="5">
        <v>4</v>
      </c>
      <c r="I44" s="5">
        <v>4</v>
      </c>
      <c r="J44" s="5">
        <v>7</v>
      </c>
      <c r="K44" s="5">
        <v>6</v>
      </c>
      <c r="L44" s="5">
        <v>3</v>
      </c>
      <c r="M44" s="5">
        <v>5</v>
      </c>
      <c r="N44" s="5">
        <f t="shared" si="1"/>
        <v>76</v>
      </c>
      <c r="O44" s="5"/>
    </row>
    <row r="45" spans="1:15" s="4" customFormat="1" ht="21.75" customHeight="1">
      <c r="A45" s="5">
        <v>75</v>
      </c>
      <c r="B45" s="5" t="s">
        <v>529</v>
      </c>
      <c r="C45" s="6" t="s">
        <v>243</v>
      </c>
      <c r="D45" s="5" t="s">
        <v>530</v>
      </c>
      <c r="E45" s="5">
        <v>31</v>
      </c>
      <c r="F45" s="5">
        <v>6</v>
      </c>
      <c r="G45" s="5">
        <v>3.75</v>
      </c>
      <c r="H45" s="5">
        <v>4.25</v>
      </c>
      <c r="I45" s="5">
        <v>4</v>
      </c>
      <c r="J45" s="5">
        <v>10</v>
      </c>
      <c r="K45" s="5">
        <v>4</v>
      </c>
      <c r="L45" s="5">
        <v>8</v>
      </c>
      <c r="M45" s="5">
        <v>4</v>
      </c>
      <c r="N45" s="5">
        <f t="shared" si="1"/>
        <v>75</v>
      </c>
      <c r="O45" s="5"/>
    </row>
    <row r="46" spans="1:15" s="4" customFormat="1" ht="21.75" customHeight="1">
      <c r="A46" s="5">
        <v>76</v>
      </c>
      <c r="B46" s="5" t="s">
        <v>531</v>
      </c>
      <c r="C46" s="6" t="s">
        <v>243</v>
      </c>
      <c r="D46" s="5" t="s">
        <v>532</v>
      </c>
      <c r="E46" s="5">
        <v>31</v>
      </c>
      <c r="F46" s="5">
        <v>9</v>
      </c>
      <c r="G46" s="5">
        <v>3</v>
      </c>
      <c r="H46" s="5">
        <v>5</v>
      </c>
      <c r="I46" s="5">
        <v>3.5</v>
      </c>
      <c r="J46" s="5">
        <v>7</v>
      </c>
      <c r="K46" s="5">
        <v>10</v>
      </c>
      <c r="L46" s="5">
        <v>2</v>
      </c>
      <c r="M46" s="5">
        <v>7</v>
      </c>
      <c r="N46" s="5">
        <f t="shared" si="1"/>
        <v>77.5</v>
      </c>
      <c r="O46" s="5"/>
    </row>
    <row r="47" spans="1:15" s="4" customFormat="1" ht="21.75" customHeight="1">
      <c r="A47" s="5">
        <v>77</v>
      </c>
      <c r="B47" s="5" t="s">
        <v>533</v>
      </c>
      <c r="C47" s="6" t="s">
        <v>243</v>
      </c>
      <c r="D47" s="5" t="s">
        <v>534</v>
      </c>
      <c r="E47" s="5">
        <v>30.5</v>
      </c>
      <c r="F47" s="5">
        <v>4</v>
      </c>
      <c r="G47" s="5">
        <v>0</v>
      </c>
      <c r="H47" s="5">
        <v>0</v>
      </c>
      <c r="I47" s="5">
        <v>3.5</v>
      </c>
      <c r="J47" s="5">
        <v>9</v>
      </c>
      <c r="K47" s="5">
        <v>5</v>
      </c>
      <c r="L47" s="5">
        <v>4</v>
      </c>
      <c r="M47" s="5">
        <v>4</v>
      </c>
      <c r="N47" s="5">
        <f t="shared" si="1"/>
        <v>60</v>
      </c>
      <c r="O47" s="5"/>
    </row>
    <row r="48" spans="1:15" s="4" customFormat="1" ht="21.75" customHeight="1">
      <c r="A48" s="5">
        <v>78</v>
      </c>
      <c r="B48" s="5" t="s">
        <v>535</v>
      </c>
      <c r="C48" s="6" t="s">
        <v>243</v>
      </c>
      <c r="D48" s="5" t="s">
        <v>536</v>
      </c>
      <c r="E48" s="5">
        <v>31</v>
      </c>
      <c r="F48" s="5">
        <v>9</v>
      </c>
      <c r="G48" s="5">
        <v>1</v>
      </c>
      <c r="H48" s="5">
        <v>0</v>
      </c>
      <c r="I48" s="5">
        <v>2.5</v>
      </c>
      <c r="J48" s="5">
        <v>7</v>
      </c>
      <c r="K48" s="5">
        <v>5</v>
      </c>
      <c r="L48" s="5">
        <v>0</v>
      </c>
      <c r="M48" s="5">
        <v>5</v>
      </c>
      <c r="N48" s="5">
        <f t="shared" si="1"/>
        <v>60.5</v>
      </c>
      <c r="O48" s="5"/>
    </row>
    <row r="49" spans="1:15" s="4" customFormat="1" ht="21.75" customHeight="1">
      <c r="A49" s="5">
        <v>79</v>
      </c>
      <c r="B49" s="5" t="s">
        <v>537</v>
      </c>
      <c r="C49" s="6" t="s">
        <v>243</v>
      </c>
      <c r="D49" s="5" t="s">
        <v>538</v>
      </c>
      <c r="E49" s="5">
        <v>25.75</v>
      </c>
      <c r="F49" s="5">
        <v>9.5</v>
      </c>
      <c r="G49" s="5">
        <v>5</v>
      </c>
      <c r="H49" s="5">
        <v>5</v>
      </c>
      <c r="I49" s="5">
        <v>4.5</v>
      </c>
      <c r="J49" s="5">
        <v>5</v>
      </c>
      <c r="K49" s="5">
        <v>5</v>
      </c>
      <c r="L49" s="5">
        <v>8</v>
      </c>
      <c r="M49" s="5">
        <v>7</v>
      </c>
      <c r="N49" s="5">
        <f t="shared" si="1"/>
        <v>74.75</v>
      </c>
      <c r="O49" s="5"/>
    </row>
    <row r="50" spans="1:15" s="4" customFormat="1" ht="21.75" customHeight="1">
      <c r="A50" s="5">
        <v>80</v>
      </c>
      <c r="B50" s="5" t="s">
        <v>539</v>
      </c>
      <c r="C50" s="6" t="s">
        <v>243</v>
      </c>
      <c r="D50" s="5" t="s">
        <v>540</v>
      </c>
      <c r="E50" s="5">
        <v>28</v>
      </c>
      <c r="F50" s="5">
        <v>8</v>
      </c>
      <c r="G50" s="5">
        <v>2</v>
      </c>
      <c r="H50" s="5">
        <v>2</v>
      </c>
      <c r="I50" s="5">
        <v>4.5</v>
      </c>
      <c r="J50" s="5">
        <v>5</v>
      </c>
      <c r="K50" s="5">
        <v>4</v>
      </c>
      <c r="L50" s="5">
        <v>0</v>
      </c>
      <c r="M50" s="5">
        <v>0</v>
      </c>
      <c r="N50" s="5">
        <f t="shared" si="1"/>
        <v>53.5</v>
      </c>
      <c r="O50" s="5"/>
    </row>
    <row r="51" spans="1:15" s="4" customFormat="1" ht="21.75" customHeight="1">
      <c r="A51" s="5">
        <v>81</v>
      </c>
      <c r="B51" s="5" t="s">
        <v>541</v>
      </c>
      <c r="C51" s="6" t="s">
        <v>243</v>
      </c>
      <c r="D51" s="5" t="s">
        <v>542</v>
      </c>
      <c r="E51" s="5">
        <v>31</v>
      </c>
      <c r="F51" s="5">
        <v>10</v>
      </c>
      <c r="G51" s="5">
        <v>0</v>
      </c>
      <c r="H51" s="5">
        <v>4.5</v>
      </c>
      <c r="I51" s="5">
        <v>4.5</v>
      </c>
      <c r="J51" s="5">
        <v>7</v>
      </c>
      <c r="K51" s="5">
        <v>10</v>
      </c>
      <c r="L51" s="5">
        <v>4</v>
      </c>
      <c r="M51" s="5">
        <v>7</v>
      </c>
      <c r="N51" s="5">
        <f t="shared" si="1"/>
        <v>78</v>
      </c>
      <c r="O51" s="5"/>
    </row>
    <row r="52" spans="1:15" s="4" customFormat="1" ht="21.75" customHeight="1">
      <c r="A52" s="5">
        <v>82</v>
      </c>
      <c r="B52" s="5" t="s">
        <v>543</v>
      </c>
      <c r="C52" s="6" t="s">
        <v>243</v>
      </c>
      <c r="D52" s="5" t="s">
        <v>544</v>
      </c>
      <c r="E52" s="5">
        <v>34.25</v>
      </c>
      <c r="F52" s="5">
        <v>9</v>
      </c>
      <c r="G52" s="5">
        <v>5</v>
      </c>
      <c r="H52" s="5">
        <v>5</v>
      </c>
      <c r="I52" s="5">
        <v>4.5</v>
      </c>
      <c r="J52" s="5">
        <v>5</v>
      </c>
      <c r="K52" s="5">
        <v>10</v>
      </c>
      <c r="L52" s="5">
        <v>8</v>
      </c>
      <c r="M52" s="5">
        <v>7</v>
      </c>
      <c r="N52" s="5">
        <f t="shared" si="1"/>
        <v>87.75</v>
      </c>
      <c r="O52" s="5"/>
    </row>
    <row r="53" spans="1:15" s="4" customFormat="1" ht="21.75" customHeight="1">
      <c r="A53" s="5">
        <v>83</v>
      </c>
      <c r="B53" s="5" t="s">
        <v>545</v>
      </c>
      <c r="C53" s="6" t="s">
        <v>243</v>
      </c>
      <c r="D53" s="5" t="s">
        <v>546</v>
      </c>
      <c r="E53" s="5">
        <v>29.5</v>
      </c>
      <c r="F53" s="5">
        <v>8</v>
      </c>
      <c r="G53" s="5">
        <v>0</v>
      </c>
      <c r="H53" s="5">
        <v>4.75</v>
      </c>
      <c r="I53" s="5">
        <v>3</v>
      </c>
      <c r="J53" s="5">
        <v>9</v>
      </c>
      <c r="K53" s="5">
        <v>5</v>
      </c>
      <c r="L53" s="5">
        <v>3</v>
      </c>
      <c r="M53" s="5">
        <v>2</v>
      </c>
      <c r="N53" s="5">
        <f t="shared" si="1"/>
        <v>64.25</v>
      </c>
      <c r="O53" s="5"/>
    </row>
    <row r="54" spans="1:15" s="4" customFormat="1" ht="21.75" customHeight="1">
      <c r="A54" s="5">
        <v>84</v>
      </c>
      <c r="B54" s="5" t="s">
        <v>547</v>
      </c>
      <c r="C54" s="6" t="s">
        <v>243</v>
      </c>
      <c r="D54" s="5" t="s">
        <v>548</v>
      </c>
      <c r="E54" s="5"/>
      <c r="F54" s="5"/>
      <c r="G54" s="5"/>
      <c r="H54" s="5"/>
      <c r="I54" s="5"/>
      <c r="J54" s="5"/>
      <c r="K54" s="5"/>
      <c r="L54" s="5"/>
      <c r="M54" s="5"/>
      <c r="N54" s="5">
        <f t="shared" si="1"/>
        <v>0</v>
      </c>
      <c r="O54" s="5" t="s">
        <v>845</v>
      </c>
    </row>
    <row r="55" spans="1:15" s="4" customFormat="1" ht="21.75" customHeight="1">
      <c r="A55" s="5">
        <v>85</v>
      </c>
      <c r="B55" s="5" t="s">
        <v>549</v>
      </c>
      <c r="C55" s="6" t="s">
        <v>243</v>
      </c>
      <c r="D55" s="5" t="s">
        <v>550</v>
      </c>
      <c r="E55" s="5">
        <v>30.75</v>
      </c>
      <c r="F55" s="5">
        <v>7</v>
      </c>
      <c r="G55" s="5">
        <v>4</v>
      </c>
      <c r="H55" s="5">
        <v>0</v>
      </c>
      <c r="I55" s="5">
        <v>2.5</v>
      </c>
      <c r="J55" s="5">
        <v>9</v>
      </c>
      <c r="K55" s="5">
        <v>0</v>
      </c>
      <c r="L55" s="5">
        <v>2</v>
      </c>
      <c r="M55" s="5">
        <v>5</v>
      </c>
      <c r="N55" s="5">
        <f t="shared" si="1"/>
        <v>60.25</v>
      </c>
      <c r="O55" s="5"/>
    </row>
    <row r="56" spans="1:15" s="4" customFormat="1" ht="21.75" customHeight="1">
      <c r="A56" s="5">
        <v>86</v>
      </c>
      <c r="B56" s="5" t="s">
        <v>551</v>
      </c>
      <c r="C56" s="6" t="s">
        <v>243</v>
      </c>
      <c r="D56" s="5" t="s">
        <v>552</v>
      </c>
      <c r="E56" s="5">
        <v>30.75</v>
      </c>
      <c r="F56" s="5">
        <v>10</v>
      </c>
      <c r="G56" s="5">
        <v>4.5</v>
      </c>
      <c r="H56" s="5">
        <v>4.5</v>
      </c>
      <c r="I56" s="5">
        <v>3.5</v>
      </c>
      <c r="J56" s="5">
        <v>10</v>
      </c>
      <c r="K56" s="5">
        <v>5</v>
      </c>
      <c r="L56" s="5">
        <v>8</v>
      </c>
      <c r="M56" s="5">
        <v>3</v>
      </c>
      <c r="N56" s="5">
        <f t="shared" si="1"/>
        <v>79.25</v>
      </c>
      <c r="O56" s="5"/>
    </row>
    <row r="57" spans="1:15" s="4" customFormat="1" ht="21.75" customHeight="1">
      <c r="A57" s="5">
        <v>87</v>
      </c>
      <c r="B57" s="5" t="s">
        <v>553</v>
      </c>
      <c r="C57" s="6" t="s">
        <v>243</v>
      </c>
      <c r="D57" s="5" t="s">
        <v>554</v>
      </c>
      <c r="E57" s="5">
        <v>18.25</v>
      </c>
      <c r="F57" s="5">
        <v>7</v>
      </c>
      <c r="G57" s="5">
        <v>3.75</v>
      </c>
      <c r="H57" s="5">
        <v>4</v>
      </c>
      <c r="I57" s="5">
        <v>4.5</v>
      </c>
      <c r="J57" s="5">
        <v>9</v>
      </c>
      <c r="K57" s="5">
        <v>0</v>
      </c>
      <c r="L57" s="5">
        <v>4</v>
      </c>
      <c r="M57" s="5">
        <v>0</v>
      </c>
      <c r="N57" s="5">
        <f t="shared" si="1"/>
        <v>50.5</v>
      </c>
      <c r="O57" s="5"/>
    </row>
    <row r="58" spans="1:15" s="4" customFormat="1" ht="21.75" customHeight="1">
      <c r="A58" s="5">
        <v>88</v>
      </c>
      <c r="B58" s="5" t="s">
        <v>555</v>
      </c>
      <c r="C58" s="6" t="s">
        <v>243</v>
      </c>
      <c r="D58" s="5" t="s">
        <v>556</v>
      </c>
      <c r="E58" s="5">
        <v>32.5</v>
      </c>
      <c r="F58" s="5">
        <v>9</v>
      </c>
      <c r="G58" s="5">
        <v>5</v>
      </c>
      <c r="H58" s="5">
        <v>5</v>
      </c>
      <c r="I58" s="5">
        <v>3</v>
      </c>
      <c r="J58" s="5">
        <v>6</v>
      </c>
      <c r="K58" s="5">
        <v>10</v>
      </c>
      <c r="L58" s="5">
        <v>2</v>
      </c>
      <c r="M58" s="5">
        <v>7</v>
      </c>
      <c r="N58" s="5">
        <f t="shared" si="1"/>
        <v>79.5</v>
      </c>
      <c r="O58" s="5"/>
    </row>
    <row r="59" spans="1:15" s="4" customFormat="1" ht="21.75" customHeight="1">
      <c r="A59" s="5">
        <v>89</v>
      </c>
      <c r="B59" s="5" t="s">
        <v>557</v>
      </c>
      <c r="C59" s="6" t="s">
        <v>243</v>
      </c>
      <c r="D59" s="5" t="s">
        <v>558</v>
      </c>
      <c r="E59" s="5">
        <v>29</v>
      </c>
      <c r="F59" s="5">
        <v>5</v>
      </c>
      <c r="G59" s="5">
        <v>2.5</v>
      </c>
      <c r="H59" s="5">
        <v>1</v>
      </c>
      <c r="I59" s="5">
        <v>3.5</v>
      </c>
      <c r="J59" s="5">
        <v>5</v>
      </c>
      <c r="K59" s="5">
        <v>6</v>
      </c>
      <c r="L59" s="5">
        <v>4</v>
      </c>
      <c r="M59" s="5">
        <v>2</v>
      </c>
      <c r="N59" s="5">
        <f t="shared" si="1"/>
        <v>58</v>
      </c>
      <c r="O59" s="5"/>
    </row>
    <row r="60" spans="1:15" s="4" customFormat="1" ht="21.75" customHeight="1">
      <c r="A60" s="5">
        <v>90</v>
      </c>
      <c r="B60" s="5" t="s">
        <v>495</v>
      </c>
      <c r="C60" s="6" t="s">
        <v>243</v>
      </c>
      <c r="D60" s="5" t="s">
        <v>559</v>
      </c>
      <c r="E60" s="5">
        <v>33</v>
      </c>
      <c r="F60" s="5">
        <v>7</v>
      </c>
      <c r="G60" s="5">
        <v>1</v>
      </c>
      <c r="H60" s="5">
        <v>3</v>
      </c>
      <c r="I60" s="5">
        <v>1.5</v>
      </c>
      <c r="J60" s="5">
        <v>8</v>
      </c>
      <c r="K60" s="5">
        <v>8</v>
      </c>
      <c r="L60" s="5">
        <v>4</v>
      </c>
      <c r="M60" s="5">
        <v>6</v>
      </c>
      <c r="N60" s="5">
        <f t="shared" si="1"/>
        <v>71.5</v>
      </c>
      <c r="O60" s="5"/>
    </row>
    <row r="61" spans="1:15" s="4" customFormat="1" ht="21.75" customHeight="1">
      <c r="A61" s="5">
        <v>91</v>
      </c>
      <c r="B61" s="5" t="s">
        <v>560</v>
      </c>
      <c r="C61" s="6" t="s">
        <v>243</v>
      </c>
      <c r="D61" s="5" t="s">
        <v>561</v>
      </c>
      <c r="E61" s="5">
        <v>30.5</v>
      </c>
      <c r="F61" s="5">
        <v>10</v>
      </c>
      <c r="G61" s="5">
        <v>5</v>
      </c>
      <c r="H61" s="5">
        <v>5</v>
      </c>
      <c r="I61" s="5">
        <v>4</v>
      </c>
      <c r="J61" s="5">
        <v>10</v>
      </c>
      <c r="K61" s="5">
        <v>10</v>
      </c>
      <c r="L61" s="5">
        <v>3</v>
      </c>
      <c r="M61" s="5">
        <v>4</v>
      </c>
      <c r="N61" s="5">
        <f t="shared" si="1"/>
        <v>81.5</v>
      </c>
      <c r="O61" s="5"/>
    </row>
    <row r="62" spans="1:15" s="4" customFormat="1" ht="21.75" customHeight="1">
      <c r="A62" s="5">
        <v>92</v>
      </c>
      <c r="B62" s="5" t="s">
        <v>562</v>
      </c>
      <c r="C62" s="6" t="s">
        <v>243</v>
      </c>
      <c r="D62" s="5" t="s">
        <v>563</v>
      </c>
      <c r="E62" s="5">
        <v>27</v>
      </c>
      <c r="F62" s="5">
        <v>7</v>
      </c>
      <c r="G62" s="5">
        <v>4</v>
      </c>
      <c r="H62" s="5">
        <v>3</v>
      </c>
      <c r="I62" s="5">
        <v>4.5</v>
      </c>
      <c r="J62" s="5">
        <v>8</v>
      </c>
      <c r="K62" s="5">
        <v>0</v>
      </c>
      <c r="L62" s="5">
        <v>6</v>
      </c>
      <c r="M62" s="5">
        <v>0</v>
      </c>
      <c r="N62" s="5">
        <f t="shared" si="1"/>
        <v>59.5</v>
      </c>
      <c r="O62" s="5"/>
    </row>
    <row r="63" spans="1:15" s="4" customFormat="1" ht="21.75" customHeight="1">
      <c r="A63" s="5">
        <v>93</v>
      </c>
      <c r="B63" s="5" t="s">
        <v>564</v>
      </c>
      <c r="C63" s="6" t="s">
        <v>243</v>
      </c>
      <c r="D63" s="5" t="s">
        <v>565</v>
      </c>
      <c r="E63" s="5">
        <v>29.5</v>
      </c>
      <c r="F63" s="5">
        <v>9</v>
      </c>
      <c r="G63" s="5">
        <v>2</v>
      </c>
      <c r="H63" s="5">
        <v>4.5</v>
      </c>
      <c r="I63" s="5">
        <v>5</v>
      </c>
      <c r="J63" s="5">
        <v>7</v>
      </c>
      <c r="K63" s="5">
        <v>5</v>
      </c>
      <c r="L63" s="5">
        <v>8</v>
      </c>
      <c r="M63" s="5">
        <v>0</v>
      </c>
      <c r="N63" s="5">
        <f t="shared" si="1"/>
        <v>70</v>
      </c>
      <c r="O63" s="5"/>
    </row>
    <row r="64" spans="1:15" s="4" customFormat="1" ht="21.75" customHeight="1">
      <c r="A64" s="5">
        <v>94</v>
      </c>
      <c r="B64" s="5" t="s">
        <v>566</v>
      </c>
      <c r="C64" s="6" t="s">
        <v>243</v>
      </c>
      <c r="D64" s="5" t="s">
        <v>567</v>
      </c>
      <c r="E64" s="5">
        <v>33.5</v>
      </c>
      <c r="F64" s="5">
        <v>6</v>
      </c>
      <c r="G64" s="5">
        <v>2</v>
      </c>
      <c r="H64" s="5">
        <v>4</v>
      </c>
      <c r="I64" s="5">
        <v>3.5</v>
      </c>
      <c r="J64" s="5">
        <v>7</v>
      </c>
      <c r="K64" s="5">
        <v>10</v>
      </c>
      <c r="L64" s="5">
        <v>6</v>
      </c>
      <c r="M64" s="5">
        <v>5</v>
      </c>
      <c r="N64" s="5">
        <f t="shared" si="1"/>
        <v>77</v>
      </c>
      <c r="O64" s="5"/>
    </row>
    <row r="65" spans="1:15" s="4" customFormat="1" ht="21.75" customHeight="1">
      <c r="A65" s="5">
        <v>95</v>
      </c>
      <c r="B65" s="5" t="s">
        <v>568</v>
      </c>
      <c r="C65" s="6" t="s">
        <v>243</v>
      </c>
      <c r="D65" s="5" t="s">
        <v>569</v>
      </c>
      <c r="E65" s="5">
        <v>31.25</v>
      </c>
      <c r="F65" s="5">
        <v>10</v>
      </c>
      <c r="G65" s="5">
        <v>3</v>
      </c>
      <c r="H65" s="5">
        <v>4.5</v>
      </c>
      <c r="I65" s="5">
        <v>4.5</v>
      </c>
      <c r="J65" s="5">
        <v>10</v>
      </c>
      <c r="K65" s="5">
        <v>3</v>
      </c>
      <c r="L65" s="5">
        <v>3</v>
      </c>
      <c r="M65" s="5">
        <v>4</v>
      </c>
      <c r="N65" s="5">
        <f t="shared" si="1"/>
        <v>73.25</v>
      </c>
      <c r="O65" s="5"/>
    </row>
    <row r="66" spans="1:15" s="4" customFormat="1" ht="21.75" customHeight="1">
      <c r="A66" s="5">
        <v>96</v>
      </c>
      <c r="B66" s="5" t="s">
        <v>570</v>
      </c>
      <c r="C66" s="6" t="s">
        <v>243</v>
      </c>
      <c r="D66" s="5" t="s">
        <v>571</v>
      </c>
      <c r="E66" s="5"/>
      <c r="F66" s="5"/>
      <c r="G66" s="5"/>
      <c r="H66" s="5"/>
      <c r="I66" s="5"/>
      <c r="J66" s="5"/>
      <c r="K66" s="5"/>
      <c r="L66" s="5"/>
      <c r="M66" s="5"/>
      <c r="N66" s="5">
        <f t="shared" si="1"/>
        <v>0</v>
      </c>
      <c r="O66" s="5" t="s">
        <v>845</v>
      </c>
    </row>
    <row r="67" spans="1:15" s="4" customFormat="1" ht="21.75" customHeight="1">
      <c r="A67" s="5">
        <v>97</v>
      </c>
      <c r="B67" s="5" t="s">
        <v>572</v>
      </c>
      <c r="C67" s="6" t="s">
        <v>243</v>
      </c>
      <c r="D67" s="5" t="s">
        <v>573</v>
      </c>
      <c r="E67" s="5">
        <v>18</v>
      </c>
      <c r="F67" s="5">
        <v>4</v>
      </c>
      <c r="G67" s="5">
        <v>0</v>
      </c>
      <c r="H67" s="5">
        <v>4</v>
      </c>
      <c r="I67" s="5">
        <v>0</v>
      </c>
      <c r="J67" s="5">
        <v>9</v>
      </c>
      <c r="K67" s="5">
        <v>0</v>
      </c>
      <c r="L67" s="5">
        <v>4</v>
      </c>
      <c r="M67" s="5">
        <v>0</v>
      </c>
      <c r="N67" s="5">
        <f t="shared" si="1"/>
        <v>39</v>
      </c>
      <c r="O67" s="5"/>
    </row>
    <row r="68" spans="1:15" s="4" customFormat="1" ht="21.75" customHeight="1">
      <c r="A68" s="5">
        <v>98</v>
      </c>
      <c r="B68" s="5" t="s">
        <v>574</v>
      </c>
      <c r="C68" s="6" t="s">
        <v>243</v>
      </c>
      <c r="D68" s="5" t="s">
        <v>575</v>
      </c>
      <c r="E68" s="5">
        <v>29</v>
      </c>
      <c r="F68" s="5">
        <v>6</v>
      </c>
      <c r="G68" s="5">
        <v>3.75</v>
      </c>
      <c r="H68" s="5">
        <v>4.75</v>
      </c>
      <c r="I68" s="5">
        <v>4.5</v>
      </c>
      <c r="J68" s="5">
        <v>10</v>
      </c>
      <c r="K68" s="5">
        <v>5</v>
      </c>
      <c r="L68" s="5">
        <v>3</v>
      </c>
      <c r="M68" s="5">
        <v>7</v>
      </c>
      <c r="N68" s="5">
        <f t="shared" si="1"/>
        <v>73</v>
      </c>
      <c r="O68" s="5"/>
    </row>
    <row r="69" spans="1:15" s="4" customFormat="1" ht="21.75" customHeight="1">
      <c r="A69" s="5">
        <v>99</v>
      </c>
      <c r="B69" s="5" t="s">
        <v>576</v>
      </c>
      <c r="C69" s="6" t="s">
        <v>243</v>
      </c>
      <c r="D69" s="5" t="s">
        <v>577</v>
      </c>
      <c r="E69" s="5">
        <v>27</v>
      </c>
      <c r="F69" s="5">
        <v>8</v>
      </c>
      <c r="G69" s="5">
        <v>3</v>
      </c>
      <c r="H69" s="5">
        <v>3</v>
      </c>
      <c r="I69" s="5">
        <v>4</v>
      </c>
      <c r="J69" s="5">
        <v>10</v>
      </c>
      <c r="K69" s="5">
        <v>10</v>
      </c>
      <c r="L69" s="5">
        <v>0</v>
      </c>
      <c r="M69" s="5">
        <v>3</v>
      </c>
      <c r="N69" s="5">
        <f t="shared" si="1"/>
        <v>68</v>
      </c>
      <c r="O69" s="5"/>
    </row>
    <row r="70" spans="1:15" s="4" customFormat="1" ht="21.75" customHeight="1">
      <c r="A70" s="5">
        <v>100</v>
      </c>
      <c r="B70" s="5" t="s">
        <v>578</v>
      </c>
      <c r="C70" s="6" t="s">
        <v>243</v>
      </c>
      <c r="D70" s="5" t="s">
        <v>579</v>
      </c>
      <c r="E70" s="5">
        <v>29.75</v>
      </c>
      <c r="F70" s="5">
        <v>10</v>
      </c>
      <c r="G70" s="5">
        <v>4.75</v>
      </c>
      <c r="H70" s="5">
        <v>4.5</v>
      </c>
      <c r="I70" s="5">
        <v>4.5</v>
      </c>
      <c r="J70" s="5">
        <v>10</v>
      </c>
      <c r="K70" s="5">
        <v>10</v>
      </c>
      <c r="L70" s="5">
        <v>2</v>
      </c>
      <c r="M70" s="5">
        <v>4</v>
      </c>
      <c r="N70" s="5">
        <f t="shared" si="1"/>
        <v>79.5</v>
      </c>
      <c r="O70" s="5"/>
    </row>
    <row r="71" spans="1:15" s="4" customFormat="1" ht="21.75" customHeight="1">
      <c r="A71" s="5">
        <v>101</v>
      </c>
      <c r="B71" s="5" t="s">
        <v>580</v>
      </c>
      <c r="C71" s="6" t="s">
        <v>243</v>
      </c>
      <c r="D71" s="5" t="s">
        <v>581</v>
      </c>
      <c r="E71" s="5">
        <v>32</v>
      </c>
      <c r="F71" s="5">
        <v>8</v>
      </c>
      <c r="G71" s="5">
        <v>5</v>
      </c>
      <c r="H71" s="5">
        <v>1.5</v>
      </c>
      <c r="I71" s="5">
        <v>3</v>
      </c>
      <c r="J71" s="5">
        <v>9</v>
      </c>
      <c r="K71" s="5">
        <v>5</v>
      </c>
      <c r="L71" s="5">
        <v>2</v>
      </c>
      <c r="M71" s="5">
        <v>0</v>
      </c>
      <c r="N71" s="5">
        <f t="shared" si="1"/>
        <v>65.5</v>
      </c>
      <c r="O71" s="5"/>
    </row>
    <row r="72" spans="1:15" s="4" customFormat="1" ht="21.75" customHeight="1">
      <c r="A72" s="5">
        <v>102</v>
      </c>
      <c r="B72" s="5" t="s">
        <v>582</v>
      </c>
      <c r="C72" s="6" t="s">
        <v>243</v>
      </c>
      <c r="D72" s="5" t="s">
        <v>583</v>
      </c>
      <c r="E72" s="5">
        <v>37</v>
      </c>
      <c r="F72" s="5">
        <v>0</v>
      </c>
      <c r="G72" s="5">
        <v>3</v>
      </c>
      <c r="H72" s="5">
        <v>1</v>
      </c>
      <c r="I72" s="5">
        <v>1.5</v>
      </c>
      <c r="J72" s="5">
        <v>8</v>
      </c>
      <c r="K72" s="5">
        <v>0</v>
      </c>
      <c r="L72" s="5">
        <v>6</v>
      </c>
      <c r="M72" s="5">
        <v>2</v>
      </c>
      <c r="N72" s="5">
        <f t="shared" si="1"/>
        <v>58.5</v>
      </c>
      <c r="O72" s="5"/>
    </row>
    <row r="73" spans="1:15" s="4" customFormat="1" ht="21.75" customHeight="1">
      <c r="A73" s="5">
        <v>103</v>
      </c>
      <c r="B73" s="5" t="s">
        <v>584</v>
      </c>
      <c r="C73" s="6" t="s">
        <v>243</v>
      </c>
      <c r="D73" s="5" t="s">
        <v>585</v>
      </c>
      <c r="E73" s="5">
        <v>31</v>
      </c>
      <c r="F73" s="5">
        <v>7.5</v>
      </c>
      <c r="G73" s="5">
        <v>3</v>
      </c>
      <c r="H73" s="5">
        <v>3</v>
      </c>
      <c r="I73" s="5">
        <v>1.5</v>
      </c>
      <c r="J73" s="5">
        <v>8</v>
      </c>
      <c r="K73" s="5">
        <v>5</v>
      </c>
      <c r="L73" s="5">
        <v>6</v>
      </c>
      <c r="M73" s="5">
        <v>3</v>
      </c>
      <c r="N73" s="5">
        <f t="shared" si="1"/>
        <v>68</v>
      </c>
      <c r="O73" s="5"/>
    </row>
    <row r="74" spans="1:15" s="4" customFormat="1" ht="21.75" customHeight="1">
      <c r="A74" s="5">
        <v>104</v>
      </c>
      <c r="B74" s="5" t="s">
        <v>586</v>
      </c>
      <c r="C74" s="6" t="s">
        <v>243</v>
      </c>
      <c r="D74" s="5" t="s">
        <v>587</v>
      </c>
      <c r="E74" s="5"/>
      <c r="F74" s="5"/>
      <c r="G74" s="5"/>
      <c r="H74" s="5"/>
      <c r="I74" s="5"/>
      <c r="J74" s="5"/>
      <c r="K74" s="5"/>
      <c r="L74" s="5"/>
      <c r="M74" s="5"/>
      <c r="N74" s="5">
        <f t="shared" si="1"/>
        <v>0</v>
      </c>
      <c r="O74" s="5" t="s">
        <v>841</v>
      </c>
    </row>
  </sheetData>
  <mergeCells count="9">
    <mergeCell ref="O2:O3"/>
    <mergeCell ref="A1:O1"/>
    <mergeCell ref="N2:N3"/>
    <mergeCell ref="F2:I2"/>
    <mergeCell ref="J2:M2"/>
    <mergeCell ref="A2:A3"/>
    <mergeCell ref="B2:B3"/>
    <mergeCell ref="C2:C3"/>
    <mergeCell ref="D2:D3"/>
  </mergeCells>
  <printOptions horizontalCentered="1"/>
  <pageMargins left="0.5905511811023623" right="0.35433070866141736" top="0.5905511811023623" bottom="0.5905511811023623" header="0" footer="0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医师资格考务管理信息系统</Application>
  <DocSecurity>0</DocSecurity>
  <Template/>
  <Manager/>
  <Company>国家医学考试中心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考务系统导出文件</dc:subject>
  <dc:creator>沈瑞文</dc:creator>
  <cp:keywords/>
  <dc:description/>
  <cp:lastModifiedBy>User</cp:lastModifiedBy>
  <cp:lastPrinted>2014-07-05T09:19:00Z</cp:lastPrinted>
  <dcterms:created xsi:type="dcterms:W3CDTF">2014-06-19T08:28:51Z</dcterms:created>
  <dcterms:modified xsi:type="dcterms:W3CDTF">2014-07-05T09:46:13Z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