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75" activeTab="0"/>
  </bookViews>
  <sheets>
    <sheet name="总成绩 (2)" sheetId="1" r:id="rId1"/>
  </sheets>
  <definedNames>
    <definedName name="_xlnm._FilterDatabase" localSheetId="0" hidden="1">'总成绩 (2)'!$B$2:$K$9</definedName>
  </definedNames>
  <calcPr fullCalcOnLoad="1"/>
</workbook>
</file>

<file path=xl/sharedStrings.xml><?xml version="1.0" encoding="utf-8"?>
<sst xmlns="http://schemas.openxmlformats.org/spreadsheetml/2006/main" count="77" uniqueCount="50">
  <si>
    <t>序号</t>
  </si>
  <si>
    <t>姓名</t>
  </si>
  <si>
    <t>志愿</t>
  </si>
  <si>
    <t>性别</t>
  </si>
  <si>
    <t>民族</t>
  </si>
  <si>
    <t>准考证</t>
  </si>
  <si>
    <t>学历</t>
  </si>
  <si>
    <t>加分状态</t>
  </si>
  <si>
    <t>综合基础
知识分数</t>
  </si>
  <si>
    <t>写作</t>
  </si>
  <si>
    <t>笔试成绩</t>
  </si>
  <si>
    <t>面试成绩</t>
  </si>
  <si>
    <t>总成绩               （笔试成绩*40%+面试成绩60%）</t>
  </si>
  <si>
    <t>马晶</t>
  </si>
  <si>
    <t>1001</t>
  </si>
  <si>
    <t>女</t>
  </si>
  <si>
    <t>回族</t>
  </si>
  <si>
    <t>20172401013</t>
  </si>
  <si>
    <t>本科</t>
  </si>
  <si>
    <t>0</t>
  </si>
  <si>
    <t xml:space="preserve"> 31 </t>
  </si>
  <si>
    <t>13</t>
  </si>
  <si>
    <t>申俊霞</t>
  </si>
  <si>
    <t>汉族</t>
  </si>
  <si>
    <t>20172401011</t>
  </si>
  <si>
    <t xml:space="preserve"> 20 </t>
  </si>
  <si>
    <t>12</t>
  </si>
  <si>
    <t>加那尔</t>
  </si>
  <si>
    <t>哈萨克族</t>
  </si>
  <si>
    <t>20172401019</t>
  </si>
  <si>
    <t>5</t>
  </si>
  <si>
    <t xml:space="preserve"> 34 </t>
  </si>
  <si>
    <t>马骏</t>
  </si>
  <si>
    <t>男</t>
  </si>
  <si>
    <t>20172401021</t>
  </si>
  <si>
    <t xml:space="preserve"> 17 </t>
  </si>
  <si>
    <t xml:space="preserve"> 26 </t>
  </si>
  <si>
    <t xml:space="preserve"> 27 </t>
  </si>
  <si>
    <t>孜尔达·阿依丁</t>
  </si>
  <si>
    <t>2001</t>
  </si>
  <si>
    <t>20172401006</t>
  </si>
  <si>
    <t xml:space="preserve"> 30 </t>
  </si>
  <si>
    <t>11</t>
  </si>
  <si>
    <t>董晓娟</t>
  </si>
  <si>
    <t>3001</t>
  </si>
  <si>
    <t>20172401007</t>
  </si>
  <si>
    <t>董宇杰</t>
  </si>
  <si>
    <t>4001</t>
  </si>
  <si>
    <t>20172401012</t>
  </si>
  <si>
    <t>自治区第二济困医院2017年公开招聘进入体检人员名单公告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</si>
</sst>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4"/>
      <name val="Arial"/>
      <family val="2"/>
    </font>
    <font>
      <sz val="18"/>
      <name val="宋体"/>
      <family val="0"/>
    </font>
    <font>
      <sz val="9"/>
      <name val="Arial"/>
      <family val="2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7.140625" style="2" customWidth="1"/>
    <col min="2" max="2" width="17.8515625" style="2" customWidth="1"/>
    <col min="3" max="3" width="11.421875" style="2" customWidth="1"/>
    <col min="4" max="4" width="8.421875" style="2" customWidth="1"/>
    <col min="5" max="5" width="11.57421875" style="2" customWidth="1"/>
    <col min="6" max="6" width="17.00390625" style="2" customWidth="1"/>
    <col min="7" max="7" width="11.7109375" style="2" customWidth="1"/>
    <col min="8" max="8" width="7.28125" style="2" hidden="1" customWidth="1"/>
    <col min="9" max="9" width="7.8515625" style="2" hidden="1" customWidth="1"/>
    <col min="10" max="10" width="13.140625" style="3" hidden="1" customWidth="1"/>
    <col min="11" max="11" width="12.57421875" style="4" customWidth="1"/>
    <col min="12" max="12" width="12.57421875" style="2" customWidth="1"/>
    <col min="13" max="13" width="22.8515625" style="2" customWidth="1"/>
    <col min="14" max="16384" width="9.140625" style="2" customWidth="1"/>
  </cols>
  <sheetData>
    <row r="1" spans="1:13" ht="45" customHeight="1">
      <c r="A1" s="6" t="s">
        <v>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4" customFormat="1" ht="41.2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1" t="s">
        <v>8</v>
      </c>
      <c r="J2" s="10" t="s">
        <v>9</v>
      </c>
      <c r="K2" s="12" t="s">
        <v>10</v>
      </c>
      <c r="L2" s="12" t="s">
        <v>11</v>
      </c>
      <c r="M2" s="13" t="s">
        <v>12</v>
      </c>
    </row>
    <row r="3" spans="1:13" s="14" customFormat="1" ht="24.75" customHeight="1">
      <c r="A3" s="15">
        <v>1</v>
      </c>
      <c r="B3" s="10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10" t="s">
        <v>18</v>
      </c>
      <c r="H3" s="10" t="s">
        <v>19</v>
      </c>
      <c r="I3" s="10" t="s">
        <v>20</v>
      </c>
      <c r="J3" s="10" t="s">
        <v>21</v>
      </c>
      <c r="K3" s="10">
        <f aca="true" t="shared" si="0" ref="K3:K9">H3+I3+J3</f>
        <v>44</v>
      </c>
      <c r="L3" s="10">
        <v>87.4</v>
      </c>
      <c r="M3" s="10">
        <f aca="true" t="shared" si="1" ref="M3:M9">K3*40%+L3*60%</f>
        <v>70.04</v>
      </c>
    </row>
    <row r="4" spans="1:13" s="14" customFormat="1" ht="24.75" customHeight="1">
      <c r="A4" s="15">
        <v>2</v>
      </c>
      <c r="B4" s="10" t="s">
        <v>22</v>
      </c>
      <c r="C4" s="10" t="s">
        <v>14</v>
      </c>
      <c r="D4" s="10" t="s">
        <v>15</v>
      </c>
      <c r="E4" s="10" t="s">
        <v>23</v>
      </c>
      <c r="F4" s="10" t="s">
        <v>24</v>
      </c>
      <c r="G4" s="10" t="s">
        <v>18</v>
      </c>
      <c r="H4" s="10" t="s">
        <v>19</v>
      </c>
      <c r="I4" s="10" t="s">
        <v>25</v>
      </c>
      <c r="J4" s="10" t="s">
        <v>26</v>
      </c>
      <c r="K4" s="10">
        <f t="shared" si="0"/>
        <v>32</v>
      </c>
      <c r="L4" s="10">
        <v>89.8</v>
      </c>
      <c r="M4" s="10">
        <f t="shared" si="1"/>
        <v>66.67999999999999</v>
      </c>
    </row>
    <row r="5" spans="1:13" s="14" customFormat="1" ht="24.75" customHeight="1">
      <c r="A5" s="15">
        <v>3</v>
      </c>
      <c r="B5" s="10" t="s">
        <v>27</v>
      </c>
      <c r="C5" s="10" t="s">
        <v>14</v>
      </c>
      <c r="D5" s="10" t="s">
        <v>15</v>
      </c>
      <c r="E5" s="10" t="s">
        <v>28</v>
      </c>
      <c r="F5" s="10" t="s">
        <v>29</v>
      </c>
      <c r="G5" s="10" t="s">
        <v>18</v>
      </c>
      <c r="H5" s="10" t="s">
        <v>30</v>
      </c>
      <c r="I5" s="10" t="s">
        <v>31</v>
      </c>
      <c r="J5" s="10" t="s">
        <v>21</v>
      </c>
      <c r="K5" s="10">
        <f t="shared" si="0"/>
        <v>52</v>
      </c>
      <c r="L5" s="10">
        <v>75.4</v>
      </c>
      <c r="M5" s="10">
        <f t="shared" si="1"/>
        <v>66.04</v>
      </c>
    </row>
    <row r="6" spans="1:13" s="14" customFormat="1" ht="24.75" customHeight="1">
      <c r="A6" s="15">
        <v>4</v>
      </c>
      <c r="B6" s="10" t="s">
        <v>32</v>
      </c>
      <c r="C6" s="10" t="s">
        <v>14</v>
      </c>
      <c r="D6" s="10" t="s">
        <v>33</v>
      </c>
      <c r="E6" s="10" t="s">
        <v>16</v>
      </c>
      <c r="F6" s="10" t="s">
        <v>34</v>
      </c>
      <c r="G6" s="10" t="s">
        <v>18</v>
      </c>
      <c r="H6" s="10" t="s">
        <v>19</v>
      </c>
      <c r="I6" s="10" t="s">
        <v>35</v>
      </c>
      <c r="J6" s="10" t="s">
        <v>21</v>
      </c>
      <c r="K6" s="10">
        <f t="shared" si="0"/>
        <v>30</v>
      </c>
      <c r="L6" s="10">
        <v>89.4</v>
      </c>
      <c r="M6" s="10">
        <f t="shared" si="1"/>
        <v>65.64</v>
      </c>
    </row>
    <row r="7" spans="1:13" s="14" customFormat="1" ht="24.75" customHeight="1">
      <c r="A7" s="15">
        <v>5</v>
      </c>
      <c r="B7" s="10" t="s">
        <v>38</v>
      </c>
      <c r="C7" s="10" t="s">
        <v>39</v>
      </c>
      <c r="D7" s="10" t="s">
        <v>15</v>
      </c>
      <c r="E7" s="10" t="s">
        <v>28</v>
      </c>
      <c r="F7" s="10" t="s">
        <v>40</v>
      </c>
      <c r="G7" s="10" t="s">
        <v>18</v>
      </c>
      <c r="H7" s="10" t="s">
        <v>30</v>
      </c>
      <c r="I7" s="10" t="s">
        <v>41</v>
      </c>
      <c r="J7" s="10" t="s">
        <v>42</v>
      </c>
      <c r="K7" s="10">
        <f t="shared" si="0"/>
        <v>46</v>
      </c>
      <c r="L7" s="10">
        <v>90.6</v>
      </c>
      <c r="M7" s="10">
        <f t="shared" si="1"/>
        <v>72.75999999999999</v>
      </c>
    </row>
    <row r="8" spans="1:13" s="14" customFormat="1" ht="24.75" customHeight="1">
      <c r="A8" s="15">
        <v>6</v>
      </c>
      <c r="B8" s="10" t="s">
        <v>43</v>
      </c>
      <c r="C8" s="10" t="s">
        <v>44</v>
      </c>
      <c r="D8" s="10" t="s">
        <v>15</v>
      </c>
      <c r="E8" s="10" t="s">
        <v>23</v>
      </c>
      <c r="F8" s="10" t="s">
        <v>45</v>
      </c>
      <c r="G8" s="10" t="s">
        <v>18</v>
      </c>
      <c r="H8" s="10" t="s">
        <v>19</v>
      </c>
      <c r="I8" s="10" t="s">
        <v>36</v>
      </c>
      <c r="J8" s="10" t="s">
        <v>26</v>
      </c>
      <c r="K8" s="10">
        <f t="shared" si="0"/>
        <v>38</v>
      </c>
      <c r="L8" s="10">
        <v>83.4</v>
      </c>
      <c r="M8" s="10">
        <f t="shared" si="1"/>
        <v>65.24</v>
      </c>
    </row>
    <row r="9" spans="1:13" s="14" customFormat="1" ht="24.75" customHeight="1">
      <c r="A9" s="15">
        <v>7</v>
      </c>
      <c r="B9" s="10" t="s">
        <v>46</v>
      </c>
      <c r="C9" s="10" t="s">
        <v>47</v>
      </c>
      <c r="D9" s="10" t="s">
        <v>15</v>
      </c>
      <c r="E9" s="10" t="s">
        <v>23</v>
      </c>
      <c r="F9" s="10" t="s">
        <v>48</v>
      </c>
      <c r="G9" s="10" t="s">
        <v>18</v>
      </c>
      <c r="H9" s="10" t="s">
        <v>19</v>
      </c>
      <c r="I9" s="10" t="s">
        <v>37</v>
      </c>
      <c r="J9" s="10" t="s">
        <v>21</v>
      </c>
      <c r="K9" s="10">
        <f t="shared" si="0"/>
        <v>40</v>
      </c>
      <c r="L9" s="10">
        <v>85.8</v>
      </c>
      <c r="M9" s="10">
        <f t="shared" si="1"/>
        <v>67.47999999999999</v>
      </c>
    </row>
    <row r="10" s="14" customFormat="1" ht="15">
      <c r="K10" s="16"/>
    </row>
    <row r="11" s="14" customFormat="1" ht="15">
      <c r="K11" s="16"/>
    </row>
    <row r="13" spans="2:11" s="1" customFormat="1" ht="49.5" customHeight="1">
      <c r="B13" s="5"/>
      <c r="H13" s="8"/>
      <c r="I13" s="9"/>
      <c r="J13" s="9"/>
      <c r="K13" s="9"/>
    </row>
  </sheetData>
  <sheetProtection/>
  <autoFilter ref="B2:K9">
    <sortState ref="B3:K13">
      <sortCondition sortBy="value" ref="F3:F13"/>
    </sortState>
  </autoFilter>
  <mergeCells count="2">
    <mergeCell ref="A1:M1"/>
    <mergeCell ref="H13:K13"/>
  </mergeCells>
  <printOptions horizontalCentered="1"/>
  <pageMargins left="0.15748031496062992" right="0.15748031496062992" top="0.4330708661417323" bottom="0.1968503937007874" header="0.5118110236220472" footer="0.1574803149606299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2017-10-07T04:31:26Z</cp:lastPrinted>
  <dcterms:created xsi:type="dcterms:W3CDTF">2017-09-25T03:49:35Z</dcterms:created>
  <dcterms:modified xsi:type="dcterms:W3CDTF">2017-10-07T04:32:03Z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