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900" activeTab="0"/>
  </bookViews>
  <sheets>
    <sheet name="进入体检名册" sheetId="1" r:id="rId1"/>
  </sheets>
  <definedNames>
    <definedName name="_xlnm.Print_Titles" localSheetId="0">'进入体检名册'!$1:$3</definedName>
  </definedNames>
  <calcPr fullCalcOnLoad="1"/>
</workbook>
</file>

<file path=xl/sharedStrings.xml><?xml version="1.0" encoding="utf-8"?>
<sst xmlns="http://schemas.openxmlformats.org/spreadsheetml/2006/main" count="284" uniqueCount="184">
  <si>
    <t>序号</t>
  </si>
  <si>
    <t>姓名</t>
  </si>
  <si>
    <t>报考岗位</t>
  </si>
  <si>
    <t>准考证号</t>
  </si>
  <si>
    <t>笔试成绩</t>
  </si>
  <si>
    <t>笔试成绩占70%</t>
  </si>
  <si>
    <t>高晓梅</t>
  </si>
  <si>
    <t>护理</t>
  </si>
  <si>
    <t>0012</t>
  </si>
  <si>
    <t>金丽</t>
  </si>
  <si>
    <t>0009</t>
  </si>
  <si>
    <t>包巧燕</t>
  </si>
  <si>
    <t>0004</t>
  </si>
  <si>
    <t>赵雅琴</t>
  </si>
  <si>
    <t>0015</t>
  </si>
  <si>
    <t>黎瑾</t>
  </si>
  <si>
    <t>0045</t>
  </si>
  <si>
    <t>康小花</t>
  </si>
  <si>
    <t>0142</t>
  </si>
  <si>
    <t>张永玲</t>
  </si>
  <si>
    <t>0034</t>
  </si>
  <si>
    <t>王鹏鑫</t>
  </si>
  <si>
    <t>0151</t>
  </si>
  <si>
    <t>刘媛</t>
  </si>
  <si>
    <t>0076</t>
  </si>
  <si>
    <t>朱雪金</t>
  </si>
  <si>
    <t>0063</t>
  </si>
  <si>
    <t>吴琼</t>
  </si>
  <si>
    <t>0074</t>
  </si>
  <si>
    <t>杨君玲</t>
  </si>
  <si>
    <t>0083</t>
  </si>
  <si>
    <t>张敏</t>
  </si>
  <si>
    <t>0011</t>
  </si>
  <si>
    <t>田广燕</t>
  </si>
  <si>
    <t>0086</t>
  </si>
  <si>
    <t>赵志姗</t>
  </si>
  <si>
    <t>0111</t>
  </si>
  <si>
    <t>王淑青</t>
  </si>
  <si>
    <t>0055</t>
  </si>
  <si>
    <t>保善梅</t>
  </si>
  <si>
    <t>0007</t>
  </si>
  <si>
    <t>张梅</t>
  </si>
  <si>
    <t>0193</t>
  </si>
  <si>
    <t>刘玮雯</t>
  </si>
  <si>
    <t>0027</t>
  </si>
  <si>
    <t>张英芬</t>
  </si>
  <si>
    <t>0048</t>
  </si>
  <si>
    <t>李桂平</t>
  </si>
  <si>
    <t>0133</t>
  </si>
  <si>
    <t>霍雪莲</t>
  </si>
  <si>
    <t>0158</t>
  </si>
  <si>
    <t>韩晓兰</t>
  </si>
  <si>
    <t>0163</t>
  </si>
  <si>
    <t>张也</t>
  </si>
  <si>
    <t>0179</t>
  </si>
  <si>
    <t>杜守萍</t>
  </si>
  <si>
    <t>0200</t>
  </si>
  <si>
    <t>李秀清</t>
  </si>
  <si>
    <t>0016</t>
  </si>
  <si>
    <t>杨才桑吉</t>
  </si>
  <si>
    <t>0042</t>
  </si>
  <si>
    <t>刘安娜</t>
  </si>
  <si>
    <t>0043</t>
  </si>
  <si>
    <t>陈霞</t>
  </si>
  <si>
    <t>0062</t>
  </si>
  <si>
    <t>贺应莲</t>
  </si>
  <si>
    <t>0190</t>
  </si>
  <si>
    <t>李生风</t>
  </si>
  <si>
    <t>0053</t>
  </si>
  <si>
    <t>贺昕慧</t>
  </si>
  <si>
    <t>0081</t>
  </si>
  <si>
    <t>杨继风</t>
  </si>
  <si>
    <t>0002</t>
  </si>
  <si>
    <t>杨国玲</t>
  </si>
  <si>
    <t>0005</t>
  </si>
  <si>
    <t>杨婷</t>
  </si>
  <si>
    <t>0021</t>
  </si>
  <si>
    <t>贺晋花</t>
  </si>
  <si>
    <t>0054</t>
  </si>
  <si>
    <t>罗彩琦</t>
  </si>
  <si>
    <t>0089</t>
  </si>
  <si>
    <t>张艳红</t>
  </si>
  <si>
    <t>0108</t>
  </si>
  <si>
    <t>吴优</t>
  </si>
  <si>
    <t>0115</t>
  </si>
  <si>
    <t>李福姐</t>
  </si>
  <si>
    <t>0122</t>
  </si>
  <si>
    <t>李世顺</t>
  </si>
  <si>
    <t>0023</t>
  </si>
  <si>
    <t>马砚</t>
  </si>
  <si>
    <t>0031</t>
  </si>
  <si>
    <t>宁玉春</t>
  </si>
  <si>
    <t>0051</t>
  </si>
  <si>
    <t>马蓉</t>
  </si>
  <si>
    <t>0126</t>
  </si>
  <si>
    <t>蔡相花</t>
  </si>
  <si>
    <t>0130</t>
  </si>
  <si>
    <t>马有萍</t>
  </si>
  <si>
    <t>0134</t>
  </si>
  <si>
    <t>马晓萍</t>
  </si>
  <si>
    <t>0140</t>
  </si>
  <si>
    <t>马海莲</t>
  </si>
  <si>
    <t>0145</t>
  </si>
  <si>
    <t>薛淑娴</t>
  </si>
  <si>
    <t>0213</t>
  </si>
  <si>
    <t>吕振琳</t>
  </si>
  <si>
    <t>0218</t>
  </si>
  <si>
    <t>0253</t>
  </si>
  <si>
    <t>0234</t>
  </si>
  <si>
    <t>0242</t>
  </si>
  <si>
    <t>严晓丽</t>
  </si>
  <si>
    <t>检验科</t>
  </si>
  <si>
    <t>杨春娇</t>
  </si>
  <si>
    <t>张宝妍</t>
  </si>
  <si>
    <t>高大千</t>
  </si>
  <si>
    <t>0220</t>
  </si>
  <si>
    <t>张希功</t>
  </si>
  <si>
    <t>心外科</t>
  </si>
  <si>
    <t>0255</t>
  </si>
  <si>
    <t>马晓蝶</t>
  </si>
  <si>
    <t>0254</t>
  </si>
  <si>
    <t>姚瑶</t>
  </si>
  <si>
    <t>心内科重症室</t>
  </si>
  <si>
    <t>0257</t>
  </si>
  <si>
    <t>陶晓慧</t>
  </si>
  <si>
    <t>0258</t>
  </si>
  <si>
    <t>王兴珍</t>
  </si>
  <si>
    <t>心外科重症室</t>
  </si>
  <si>
    <t>0256</t>
  </si>
  <si>
    <t>李桂红</t>
  </si>
  <si>
    <t>急诊科</t>
  </si>
  <si>
    <t>0260</t>
  </si>
  <si>
    <t>杨璇</t>
  </si>
  <si>
    <t>血管外科</t>
  </si>
  <si>
    <t>0262</t>
  </si>
  <si>
    <t>王缨英</t>
  </si>
  <si>
    <t>0261</t>
  </si>
  <si>
    <t>蔡生斌</t>
  </si>
  <si>
    <t>胸外科</t>
  </si>
  <si>
    <t>0266</t>
  </si>
  <si>
    <t>蒋汉龙</t>
  </si>
  <si>
    <t>0265</t>
  </si>
  <si>
    <t>吴佩环</t>
  </si>
  <si>
    <t>0263</t>
  </si>
  <si>
    <t>屈紫蓓</t>
  </si>
  <si>
    <t>超声诊断科B超室</t>
  </si>
  <si>
    <t>0269</t>
  </si>
  <si>
    <t>魏昕</t>
  </si>
  <si>
    <t>超声诊断科彩超室</t>
  </si>
  <si>
    <t>0271</t>
  </si>
  <si>
    <t>乔雪君</t>
  </si>
  <si>
    <t>0270</t>
  </si>
  <si>
    <t>郭淼</t>
  </si>
  <si>
    <t>党办宣传</t>
  </si>
  <si>
    <t>0274</t>
  </si>
  <si>
    <t>赵倩</t>
  </si>
  <si>
    <t>0272</t>
  </si>
  <si>
    <t>范程程</t>
  </si>
  <si>
    <t>0273</t>
  </si>
  <si>
    <t>朱俊杰</t>
  </si>
  <si>
    <t>信息中心</t>
  </si>
  <si>
    <t>0276</t>
  </si>
  <si>
    <t>马婕</t>
  </si>
  <si>
    <t>行政管理</t>
  </si>
  <si>
    <t>0278</t>
  </si>
  <si>
    <t>赵寒冰</t>
  </si>
  <si>
    <t>后勤司炉</t>
  </si>
  <si>
    <t>0279</t>
  </si>
  <si>
    <t>陈美如</t>
  </si>
  <si>
    <t>临床麻醉</t>
  </si>
  <si>
    <t>0286</t>
  </si>
  <si>
    <t>周亚君</t>
  </si>
  <si>
    <t>0282</t>
  </si>
  <si>
    <t>程晓珑</t>
  </si>
  <si>
    <t>0280</t>
  </si>
  <si>
    <t>面试总成绩</t>
  </si>
  <si>
    <t>总分</t>
  </si>
  <si>
    <t>面试平均成绩</t>
  </si>
  <si>
    <t>面试成绩占30%</t>
  </si>
  <si>
    <t>名次</t>
  </si>
  <si>
    <t>备注</t>
  </si>
  <si>
    <t>进入体检</t>
  </si>
  <si>
    <t>缺考</t>
  </si>
  <si>
    <t>青海省心脑血管病专科医院2017年公开招聘编外工作人员考试总成绩及进入体检人员名册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</si>
</sst>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;_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黑体"/>
      <family val="0"/>
    </font>
    <font>
      <b/>
      <sz val="14"/>
      <color indexed="8"/>
      <name val="宋体"/>
      <family val="0"/>
    </font>
    <font>
      <b/>
      <sz val="14"/>
      <name val="黑体"/>
      <family val="0"/>
    </font>
    <font>
      <sz val="16"/>
      <name val="宋体"/>
      <family val="0"/>
    </font>
    <font>
      <u val="single"/>
      <sz val="8.25"/>
      <color indexed="12"/>
      <name val="宋体"/>
      <family val="0"/>
    </font>
    <font>
      <u val="single"/>
      <sz val="8.25"/>
      <color indexed="36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94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4.8515625" style="6" customWidth="1"/>
    <col min="2" max="2" width="10.140625" style="7" customWidth="1"/>
    <col min="3" max="3" width="15.8515625" style="8" customWidth="1"/>
    <col min="4" max="4" width="12.57421875" style="9" customWidth="1"/>
    <col min="5" max="5" width="8.28125" style="6" customWidth="1"/>
    <col min="6" max="6" width="12.57421875" style="10" customWidth="1"/>
    <col min="7" max="8" width="12.57421875" style="23" customWidth="1"/>
    <col min="9" max="9" width="9.7109375" style="23" customWidth="1"/>
    <col min="10" max="10" width="7.28125" style="11" customWidth="1"/>
    <col min="11" max="11" width="11.57421875" style="11" customWidth="1"/>
  </cols>
  <sheetData>
    <row r="1" spans="1:11" ht="69" customHeight="1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7.5" customHeight="1">
      <c r="A2" s="28" t="s">
        <v>0</v>
      </c>
      <c r="B2" s="30" t="s">
        <v>1</v>
      </c>
      <c r="C2" s="32" t="s">
        <v>2</v>
      </c>
      <c r="D2" s="34" t="s">
        <v>3</v>
      </c>
      <c r="E2" s="26" t="s">
        <v>4</v>
      </c>
      <c r="F2" s="26"/>
      <c r="G2" s="36" t="s">
        <v>175</v>
      </c>
      <c r="H2" s="36"/>
      <c r="I2" s="36" t="s">
        <v>176</v>
      </c>
      <c r="J2" s="26" t="s">
        <v>179</v>
      </c>
      <c r="K2" s="26" t="s">
        <v>180</v>
      </c>
    </row>
    <row r="3" spans="1:11" ht="42" customHeight="1">
      <c r="A3" s="29"/>
      <c r="B3" s="31"/>
      <c r="C3" s="33"/>
      <c r="D3" s="35"/>
      <c r="E3" s="14" t="s">
        <v>4</v>
      </c>
      <c r="F3" s="4" t="s">
        <v>5</v>
      </c>
      <c r="G3" s="25" t="s">
        <v>177</v>
      </c>
      <c r="H3" s="25" t="s">
        <v>178</v>
      </c>
      <c r="I3" s="36"/>
      <c r="J3" s="26"/>
      <c r="K3" s="26"/>
    </row>
    <row r="4" spans="1:11" ht="24.75" customHeight="1">
      <c r="A4" s="1">
        <v>1</v>
      </c>
      <c r="B4" s="15" t="s">
        <v>9</v>
      </c>
      <c r="C4" s="2" t="s">
        <v>7</v>
      </c>
      <c r="D4" s="16" t="s">
        <v>10</v>
      </c>
      <c r="E4" s="2">
        <v>75</v>
      </c>
      <c r="F4" s="5">
        <f aca="true" t="shared" si="0" ref="F4:F35">E4*0.7</f>
        <v>52.5</v>
      </c>
      <c r="G4" s="24">
        <v>86</v>
      </c>
      <c r="H4" s="24">
        <v>25.8</v>
      </c>
      <c r="I4" s="24">
        <v>78.3</v>
      </c>
      <c r="J4" s="2">
        <v>1</v>
      </c>
      <c r="K4" s="2" t="s">
        <v>181</v>
      </c>
    </row>
    <row r="5" spans="1:11" ht="24.75" customHeight="1">
      <c r="A5" s="1">
        <f>SUM(A4+1)</f>
        <v>2</v>
      </c>
      <c r="B5" s="15" t="s">
        <v>6</v>
      </c>
      <c r="C5" s="2" t="s">
        <v>7</v>
      </c>
      <c r="D5" s="16" t="s">
        <v>8</v>
      </c>
      <c r="E5" s="2">
        <v>76</v>
      </c>
      <c r="F5" s="5">
        <f t="shared" si="0"/>
        <v>53.199999999999996</v>
      </c>
      <c r="G5" s="24">
        <v>81.33333333333333</v>
      </c>
      <c r="H5" s="24">
        <v>24.4</v>
      </c>
      <c r="I5" s="24">
        <v>77.6</v>
      </c>
      <c r="J5" s="2">
        <v>2</v>
      </c>
      <c r="K5" s="2" t="s">
        <v>181</v>
      </c>
    </row>
    <row r="6" spans="1:11" ht="24.75" customHeight="1">
      <c r="A6" s="1">
        <f>SUM(A5+1)</f>
        <v>3</v>
      </c>
      <c r="B6" s="15" t="s">
        <v>13</v>
      </c>
      <c r="C6" s="2" t="s">
        <v>7</v>
      </c>
      <c r="D6" s="16" t="s">
        <v>14</v>
      </c>
      <c r="E6" s="2">
        <v>74</v>
      </c>
      <c r="F6" s="5">
        <f t="shared" si="0"/>
        <v>51.8</v>
      </c>
      <c r="G6" s="24">
        <v>84.66666666666667</v>
      </c>
      <c r="H6" s="24">
        <v>25.4</v>
      </c>
      <c r="I6" s="24">
        <v>77.2</v>
      </c>
      <c r="J6" s="2">
        <v>3</v>
      </c>
      <c r="K6" s="2" t="s">
        <v>181</v>
      </c>
    </row>
    <row r="7" spans="1:11" ht="24.75" customHeight="1">
      <c r="A7" s="1">
        <f>SUM(A6+1)</f>
        <v>4</v>
      </c>
      <c r="B7" s="15" t="s">
        <v>11</v>
      </c>
      <c r="C7" s="2" t="s">
        <v>7</v>
      </c>
      <c r="D7" s="16" t="s">
        <v>12</v>
      </c>
      <c r="E7" s="2">
        <v>74</v>
      </c>
      <c r="F7" s="5">
        <f t="shared" si="0"/>
        <v>51.8</v>
      </c>
      <c r="G7" s="24">
        <v>79.11111111111111</v>
      </c>
      <c r="H7" s="24">
        <v>23.733333333333334</v>
      </c>
      <c r="I7" s="24">
        <v>75.53333333333333</v>
      </c>
      <c r="J7" s="2">
        <v>4</v>
      </c>
      <c r="K7" s="2" t="s">
        <v>181</v>
      </c>
    </row>
    <row r="8" spans="1:11" ht="24.75" customHeight="1">
      <c r="A8" s="1">
        <f>SUM(A7+1)</f>
        <v>5</v>
      </c>
      <c r="B8" s="15" t="s">
        <v>27</v>
      </c>
      <c r="C8" s="2" t="s">
        <v>7</v>
      </c>
      <c r="D8" s="16" t="s">
        <v>28</v>
      </c>
      <c r="E8" s="2">
        <v>70</v>
      </c>
      <c r="F8" s="5">
        <f t="shared" si="0"/>
        <v>49</v>
      </c>
      <c r="G8" s="24">
        <v>86.22222222222223</v>
      </c>
      <c r="H8" s="24">
        <v>25.866666666666667</v>
      </c>
      <c r="I8" s="24">
        <v>74.86666666666667</v>
      </c>
      <c r="J8" s="2">
        <v>5</v>
      </c>
      <c r="K8" s="2" t="s">
        <v>181</v>
      </c>
    </row>
    <row r="9" spans="1:11" ht="24.75" customHeight="1">
      <c r="A9" s="1">
        <f>SUM(A8+1)</f>
        <v>6</v>
      </c>
      <c r="B9" s="15" t="s">
        <v>35</v>
      </c>
      <c r="C9" s="2" t="s">
        <v>7</v>
      </c>
      <c r="D9" s="16" t="s">
        <v>36</v>
      </c>
      <c r="E9" s="2">
        <v>69</v>
      </c>
      <c r="F9" s="5">
        <f t="shared" si="0"/>
        <v>48.3</v>
      </c>
      <c r="G9" s="24">
        <v>86.88888888888889</v>
      </c>
      <c r="H9" s="24">
        <v>26.066666666666666</v>
      </c>
      <c r="I9" s="24">
        <v>74.36666666666666</v>
      </c>
      <c r="J9" s="2">
        <v>6</v>
      </c>
      <c r="K9" s="2" t="s">
        <v>181</v>
      </c>
    </row>
    <row r="10" spans="1:11" ht="24.75" customHeight="1">
      <c r="A10" s="1">
        <f aca="true" t="shared" si="1" ref="A10:A53">SUM(A9+1)</f>
        <v>7</v>
      </c>
      <c r="B10" s="15" t="s">
        <v>15</v>
      </c>
      <c r="C10" s="2" t="s">
        <v>7</v>
      </c>
      <c r="D10" s="16" t="s">
        <v>16</v>
      </c>
      <c r="E10" s="2">
        <v>74</v>
      </c>
      <c r="F10" s="5">
        <f t="shared" si="0"/>
        <v>51.8</v>
      </c>
      <c r="G10" s="24">
        <v>74.11111111111111</v>
      </c>
      <c r="H10" s="24">
        <v>22.233333333333334</v>
      </c>
      <c r="I10" s="24">
        <v>74.03333333333333</v>
      </c>
      <c r="J10" s="2">
        <v>7</v>
      </c>
      <c r="K10" s="2" t="s">
        <v>181</v>
      </c>
    </row>
    <row r="11" spans="1:11" ht="24.75" customHeight="1">
      <c r="A11" s="1">
        <f t="shared" si="1"/>
        <v>8</v>
      </c>
      <c r="B11" s="15" t="s">
        <v>19</v>
      </c>
      <c r="C11" s="2" t="s">
        <v>7</v>
      </c>
      <c r="D11" s="16" t="s">
        <v>20</v>
      </c>
      <c r="E11" s="2">
        <v>72</v>
      </c>
      <c r="F11" s="5">
        <f t="shared" si="0"/>
        <v>50.4</v>
      </c>
      <c r="G11" s="24">
        <v>75.55555555555556</v>
      </c>
      <c r="H11" s="24">
        <v>22.666666666666668</v>
      </c>
      <c r="I11" s="24">
        <v>73.06666666666666</v>
      </c>
      <c r="J11" s="2">
        <v>8</v>
      </c>
      <c r="K11" s="2" t="s">
        <v>181</v>
      </c>
    </row>
    <row r="12" spans="1:11" ht="24.75" customHeight="1">
      <c r="A12" s="1">
        <f t="shared" si="1"/>
        <v>9</v>
      </c>
      <c r="B12" s="15" t="s">
        <v>23</v>
      </c>
      <c r="C12" s="2" t="s">
        <v>7</v>
      </c>
      <c r="D12" s="16" t="s">
        <v>24</v>
      </c>
      <c r="E12" s="2">
        <v>71</v>
      </c>
      <c r="F12" s="5">
        <f t="shared" si="0"/>
        <v>49.699999999999996</v>
      </c>
      <c r="G12" s="24">
        <v>77.88888888888889</v>
      </c>
      <c r="H12" s="24">
        <v>23.366666666666664</v>
      </c>
      <c r="I12" s="24">
        <v>73.06666666666666</v>
      </c>
      <c r="J12" s="2">
        <v>8</v>
      </c>
      <c r="K12" s="2" t="s">
        <v>181</v>
      </c>
    </row>
    <row r="13" spans="1:11" ht="24.75" customHeight="1">
      <c r="A13" s="1">
        <f t="shared" si="1"/>
        <v>10</v>
      </c>
      <c r="B13" s="15" t="s">
        <v>17</v>
      </c>
      <c r="C13" s="2" t="s">
        <v>7</v>
      </c>
      <c r="D13" s="16" t="s">
        <v>18</v>
      </c>
      <c r="E13" s="2">
        <v>73</v>
      </c>
      <c r="F13" s="5">
        <f t="shared" si="0"/>
        <v>51.099999999999994</v>
      </c>
      <c r="G13" s="24">
        <v>73.11111111111111</v>
      </c>
      <c r="H13" s="24">
        <v>21.933333333333334</v>
      </c>
      <c r="I13" s="24">
        <v>73.03333333333333</v>
      </c>
      <c r="J13" s="2">
        <v>10</v>
      </c>
      <c r="K13" s="2" t="s">
        <v>181</v>
      </c>
    </row>
    <row r="14" spans="1:11" ht="24.75" customHeight="1">
      <c r="A14" s="1">
        <f t="shared" si="1"/>
        <v>11</v>
      </c>
      <c r="B14" s="15" t="s">
        <v>21</v>
      </c>
      <c r="C14" s="2" t="s">
        <v>7</v>
      </c>
      <c r="D14" s="16" t="s">
        <v>22</v>
      </c>
      <c r="E14" s="2">
        <v>72</v>
      </c>
      <c r="F14" s="5">
        <f t="shared" si="0"/>
        <v>50.4</v>
      </c>
      <c r="G14" s="24">
        <v>74.66666666666667</v>
      </c>
      <c r="H14" s="24">
        <v>22.4</v>
      </c>
      <c r="I14" s="24">
        <v>72.8</v>
      </c>
      <c r="J14" s="2">
        <v>11</v>
      </c>
      <c r="K14" s="2" t="s">
        <v>181</v>
      </c>
    </row>
    <row r="15" spans="1:11" ht="24.75" customHeight="1">
      <c r="A15" s="1">
        <f t="shared" si="1"/>
        <v>12</v>
      </c>
      <c r="B15" s="15" t="s">
        <v>29</v>
      </c>
      <c r="C15" s="2" t="s">
        <v>7</v>
      </c>
      <c r="D15" s="16" t="s">
        <v>30</v>
      </c>
      <c r="E15" s="2">
        <v>70</v>
      </c>
      <c r="F15" s="5">
        <f t="shared" si="0"/>
        <v>49</v>
      </c>
      <c r="G15" s="24">
        <v>79</v>
      </c>
      <c r="H15" s="24">
        <v>23.7</v>
      </c>
      <c r="I15" s="24">
        <v>72.7</v>
      </c>
      <c r="J15" s="2">
        <v>12</v>
      </c>
      <c r="K15" s="2" t="s">
        <v>181</v>
      </c>
    </row>
    <row r="16" spans="1:11" ht="24.75" customHeight="1">
      <c r="A16" s="1">
        <f t="shared" si="1"/>
        <v>13</v>
      </c>
      <c r="B16" s="15" t="s">
        <v>39</v>
      </c>
      <c r="C16" s="2" t="s">
        <v>7</v>
      </c>
      <c r="D16" s="16" t="s">
        <v>40</v>
      </c>
      <c r="E16" s="2">
        <v>68</v>
      </c>
      <c r="F16" s="5">
        <f t="shared" si="0"/>
        <v>47.599999999999994</v>
      </c>
      <c r="G16" s="24">
        <v>81.88888888888889</v>
      </c>
      <c r="H16" s="24">
        <v>24.566666666666666</v>
      </c>
      <c r="I16" s="24">
        <v>72.16666666666666</v>
      </c>
      <c r="J16" s="2">
        <v>13</v>
      </c>
      <c r="K16" s="2" t="s">
        <v>181</v>
      </c>
    </row>
    <row r="17" spans="1:11" ht="24.75" customHeight="1">
      <c r="A17" s="1">
        <f t="shared" si="1"/>
        <v>14</v>
      </c>
      <c r="B17" s="15" t="s">
        <v>33</v>
      </c>
      <c r="C17" s="2" t="s">
        <v>7</v>
      </c>
      <c r="D17" s="16" t="s">
        <v>34</v>
      </c>
      <c r="E17" s="2">
        <v>69</v>
      </c>
      <c r="F17" s="5">
        <f t="shared" si="0"/>
        <v>48.3</v>
      </c>
      <c r="G17" s="24">
        <v>77.11111111111111</v>
      </c>
      <c r="H17" s="24">
        <v>23.133333333333333</v>
      </c>
      <c r="I17" s="24">
        <v>71.43333333333334</v>
      </c>
      <c r="J17" s="2">
        <v>14</v>
      </c>
      <c r="K17" s="2" t="s">
        <v>181</v>
      </c>
    </row>
    <row r="18" spans="1:11" ht="24.75" customHeight="1">
      <c r="A18" s="1">
        <f t="shared" si="1"/>
        <v>15</v>
      </c>
      <c r="B18" s="15" t="s">
        <v>37</v>
      </c>
      <c r="C18" s="2" t="s">
        <v>7</v>
      </c>
      <c r="D18" s="16" t="s">
        <v>38</v>
      </c>
      <c r="E18" s="2">
        <v>69</v>
      </c>
      <c r="F18" s="5">
        <f t="shared" si="0"/>
        <v>48.3</v>
      </c>
      <c r="G18" s="24">
        <v>77</v>
      </c>
      <c r="H18" s="24">
        <v>23.1</v>
      </c>
      <c r="I18" s="24">
        <v>71.4</v>
      </c>
      <c r="J18" s="2">
        <v>15</v>
      </c>
      <c r="K18" s="2" t="s">
        <v>181</v>
      </c>
    </row>
    <row r="19" spans="1:11" ht="24.75" customHeight="1">
      <c r="A19" s="1">
        <f t="shared" si="1"/>
        <v>16</v>
      </c>
      <c r="B19" s="15" t="s">
        <v>43</v>
      </c>
      <c r="C19" s="2" t="s">
        <v>7</v>
      </c>
      <c r="D19" s="16" t="s">
        <v>44</v>
      </c>
      <c r="E19" s="2">
        <v>67</v>
      </c>
      <c r="F19" s="5">
        <f t="shared" si="0"/>
        <v>46.9</v>
      </c>
      <c r="G19" s="24">
        <v>81.55555555555556</v>
      </c>
      <c r="H19" s="24">
        <v>24.466666666666665</v>
      </c>
      <c r="I19" s="24">
        <v>71.36666666666666</v>
      </c>
      <c r="J19" s="2">
        <v>16</v>
      </c>
      <c r="K19" s="2"/>
    </row>
    <row r="20" spans="1:11" ht="24.75" customHeight="1">
      <c r="A20" s="1">
        <f t="shared" si="1"/>
        <v>17</v>
      </c>
      <c r="B20" s="15" t="s">
        <v>31</v>
      </c>
      <c r="C20" s="2" t="s">
        <v>7</v>
      </c>
      <c r="D20" s="16" t="s">
        <v>32</v>
      </c>
      <c r="E20" s="2">
        <v>69</v>
      </c>
      <c r="F20" s="5">
        <f t="shared" si="0"/>
        <v>48.3</v>
      </c>
      <c r="G20" s="24">
        <v>76.44444444444444</v>
      </c>
      <c r="H20" s="24">
        <v>22.933333333333334</v>
      </c>
      <c r="I20" s="24">
        <v>71.23333333333333</v>
      </c>
      <c r="J20" s="2">
        <v>17</v>
      </c>
      <c r="K20" s="2"/>
    </row>
    <row r="21" spans="1:11" ht="24.75" customHeight="1">
      <c r="A21" s="1">
        <f t="shared" si="1"/>
        <v>18</v>
      </c>
      <c r="B21" s="15" t="s">
        <v>65</v>
      </c>
      <c r="C21" s="2" t="s">
        <v>7</v>
      </c>
      <c r="D21" s="16" t="s">
        <v>66</v>
      </c>
      <c r="E21" s="2">
        <v>66</v>
      </c>
      <c r="F21" s="5">
        <f t="shared" si="0"/>
        <v>46.199999999999996</v>
      </c>
      <c r="G21" s="24">
        <v>81.55555555555556</v>
      </c>
      <c r="H21" s="24">
        <v>24.466666666666665</v>
      </c>
      <c r="I21" s="24">
        <v>70.66666666666666</v>
      </c>
      <c r="J21" s="2">
        <v>18</v>
      </c>
      <c r="K21" s="2"/>
    </row>
    <row r="22" spans="1:11" ht="24.75" customHeight="1">
      <c r="A22" s="1">
        <f t="shared" si="1"/>
        <v>19</v>
      </c>
      <c r="B22" s="15" t="s">
        <v>59</v>
      </c>
      <c r="C22" s="2" t="s">
        <v>7</v>
      </c>
      <c r="D22" s="16" t="s">
        <v>60</v>
      </c>
      <c r="E22" s="2">
        <v>66</v>
      </c>
      <c r="F22" s="5">
        <f t="shared" si="0"/>
        <v>46.199999999999996</v>
      </c>
      <c r="G22" s="24">
        <v>81</v>
      </c>
      <c r="H22" s="24">
        <v>24.3</v>
      </c>
      <c r="I22" s="24">
        <v>70.5</v>
      </c>
      <c r="J22" s="2">
        <v>19</v>
      </c>
      <c r="K22" s="2"/>
    </row>
    <row r="23" spans="1:11" ht="24.75" customHeight="1">
      <c r="A23" s="1">
        <f t="shared" si="1"/>
        <v>20</v>
      </c>
      <c r="B23" s="15" t="s">
        <v>61</v>
      </c>
      <c r="C23" s="2" t="s">
        <v>7</v>
      </c>
      <c r="D23" s="16" t="s">
        <v>62</v>
      </c>
      <c r="E23" s="2">
        <v>66</v>
      </c>
      <c r="F23" s="5">
        <f t="shared" si="0"/>
        <v>46.199999999999996</v>
      </c>
      <c r="G23" s="24">
        <v>78.55555555555556</v>
      </c>
      <c r="H23" s="24">
        <v>23.566666666666666</v>
      </c>
      <c r="I23" s="24">
        <v>69.76666666666667</v>
      </c>
      <c r="J23" s="2">
        <v>20</v>
      </c>
      <c r="K23" s="2"/>
    </row>
    <row r="24" spans="1:11" ht="24.75" customHeight="1">
      <c r="A24" s="1">
        <f t="shared" si="1"/>
        <v>21</v>
      </c>
      <c r="B24" s="15" t="s">
        <v>63</v>
      </c>
      <c r="C24" s="2" t="s">
        <v>7</v>
      </c>
      <c r="D24" s="16" t="s">
        <v>64</v>
      </c>
      <c r="E24" s="2">
        <v>66</v>
      </c>
      <c r="F24" s="5">
        <f t="shared" si="0"/>
        <v>46.199999999999996</v>
      </c>
      <c r="G24" s="24">
        <v>78</v>
      </c>
      <c r="H24" s="24">
        <v>23.4</v>
      </c>
      <c r="I24" s="24">
        <v>69.6</v>
      </c>
      <c r="J24" s="2">
        <v>21</v>
      </c>
      <c r="K24" s="2"/>
    </row>
    <row r="25" spans="1:11" ht="24.75" customHeight="1">
      <c r="A25" s="1">
        <f t="shared" si="1"/>
        <v>22</v>
      </c>
      <c r="B25" s="15" t="s">
        <v>83</v>
      </c>
      <c r="C25" s="2" t="s">
        <v>7</v>
      </c>
      <c r="D25" s="16" t="s">
        <v>84</v>
      </c>
      <c r="E25" s="2">
        <v>63</v>
      </c>
      <c r="F25" s="5">
        <f t="shared" si="0"/>
        <v>44.099999999999994</v>
      </c>
      <c r="G25" s="24">
        <v>83.77777777777777</v>
      </c>
      <c r="H25" s="24">
        <v>25.13333333333333</v>
      </c>
      <c r="I25" s="24">
        <v>69.23333333333332</v>
      </c>
      <c r="J25" s="2">
        <v>22</v>
      </c>
      <c r="K25" s="2"/>
    </row>
    <row r="26" spans="1:11" ht="24.75" customHeight="1">
      <c r="A26" s="1">
        <f t="shared" si="1"/>
        <v>23</v>
      </c>
      <c r="B26" s="15" t="s">
        <v>81</v>
      </c>
      <c r="C26" s="2" t="s">
        <v>7</v>
      </c>
      <c r="D26" s="16" t="s">
        <v>82</v>
      </c>
      <c r="E26" s="2">
        <v>63</v>
      </c>
      <c r="F26" s="5">
        <f t="shared" si="0"/>
        <v>44.099999999999994</v>
      </c>
      <c r="G26" s="24">
        <v>83.11111111111111</v>
      </c>
      <c r="H26" s="24">
        <v>24.933333333333334</v>
      </c>
      <c r="I26" s="24">
        <v>69.03333333333333</v>
      </c>
      <c r="J26" s="2">
        <v>23</v>
      </c>
      <c r="K26" s="2"/>
    </row>
    <row r="27" spans="1:11" ht="24.75" customHeight="1">
      <c r="A27" s="1">
        <f t="shared" si="1"/>
        <v>24</v>
      </c>
      <c r="B27" s="15" t="s">
        <v>49</v>
      </c>
      <c r="C27" s="2" t="s">
        <v>7</v>
      </c>
      <c r="D27" s="16" t="s">
        <v>50</v>
      </c>
      <c r="E27" s="2">
        <v>67</v>
      </c>
      <c r="F27" s="5">
        <f t="shared" si="0"/>
        <v>46.9</v>
      </c>
      <c r="G27" s="24">
        <v>72.55555555555556</v>
      </c>
      <c r="H27" s="24">
        <v>21.766666666666666</v>
      </c>
      <c r="I27" s="24">
        <v>68.66666666666666</v>
      </c>
      <c r="J27" s="2">
        <v>24</v>
      </c>
      <c r="K27" s="2"/>
    </row>
    <row r="28" spans="1:11" ht="24.75" customHeight="1">
      <c r="A28" s="1">
        <f t="shared" si="1"/>
        <v>25</v>
      </c>
      <c r="B28" s="15" t="s">
        <v>73</v>
      </c>
      <c r="C28" s="2" t="s">
        <v>7</v>
      </c>
      <c r="D28" s="16" t="s">
        <v>74</v>
      </c>
      <c r="E28" s="2">
        <v>63</v>
      </c>
      <c r="F28" s="5">
        <f t="shared" si="0"/>
        <v>44.099999999999994</v>
      </c>
      <c r="G28" s="24">
        <v>81.77777777777777</v>
      </c>
      <c r="H28" s="24">
        <v>24.53333333333333</v>
      </c>
      <c r="I28" s="24">
        <v>68.63333333333333</v>
      </c>
      <c r="J28" s="2">
        <v>25</v>
      </c>
      <c r="K28" s="2"/>
    </row>
    <row r="29" spans="1:11" ht="24.75" customHeight="1">
      <c r="A29" s="1">
        <f t="shared" si="1"/>
        <v>26</v>
      </c>
      <c r="B29" s="15" t="s">
        <v>105</v>
      </c>
      <c r="C29" s="2" t="s">
        <v>7</v>
      </c>
      <c r="D29" s="16" t="s">
        <v>106</v>
      </c>
      <c r="E29" s="2">
        <v>62</v>
      </c>
      <c r="F29" s="5">
        <f t="shared" si="0"/>
        <v>43.4</v>
      </c>
      <c r="G29" s="24">
        <v>83.44444444444444</v>
      </c>
      <c r="H29" s="24">
        <v>25.03333333333333</v>
      </c>
      <c r="I29" s="24">
        <v>68.43333333333334</v>
      </c>
      <c r="J29" s="2">
        <v>26</v>
      </c>
      <c r="K29" s="2"/>
    </row>
    <row r="30" spans="1:11" ht="24.75" customHeight="1">
      <c r="A30" s="1">
        <f t="shared" si="1"/>
        <v>27</v>
      </c>
      <c r="B30" s="15" t="s">
        <v>89</v>
      </c>
      <c r="C30" s="2" t="s">
        <v>7</v>
      </c>
      <c r="D30" s="16" t="s">
        <v>90</v>
      </c>
      <c r="E30" s="2">
        <v>62</v>
      </c>
      <c r="F30" s="12">
        <f t="shared" si="0"/>
        <v>43.4</v>
      </c>
      <c r="G30" s="24">
        <v>83.11111111111111</v>
      </c>
      <c r="H30" s="24">
        <v>24.933333333333334</v>
      </c>
      <c r="I30" s="24">
        <v>68.33333333333333</v>
      </c>
      <c r="J30" s="2">
        <v>27</v>
      </c>
      <c r="K30" s="2"/>
    </row>
    <row r="31" spans="1:11" ht="24.75" customHeight="1">
      <c r="A31" s="1">
        <f t="shared" si="1"/>
        <v>28</v>
      </c>
      <c r="B31" s="15" t="s">
        <v>55</v>
      </c>
      <c r="C31" s="2" t="s">
        <v>7</v>
      </c>
      <c r="D31" s="16" t="s">
        <v>56</v>
      </c>
      <c r="E31" s="2">
        <v>67</v>
      </c>
      <c r="F31" s="5">
        <f t="shared" si="0"/>
        <v>46.9</v>
      </c>
      <c r="G31" s="24">
        <v>70.33333333333333</v>
      </c>
      <c r="H31" s="24">
        <v>21.1</v>
      </c>
      <c r="I31" s="24">
        <v>68</v>
      </c>
      <c r="J31" s="2">
        <v>28</v>
      </c>
      <c r="K31" s="2"/>
    </row>
    <row r="32" spans="1:11" ht="24.75" customHeight="1">
      <c r="A32" s="1">
        <f t="shared" si="1"/>
        <v>29</v>
      </c>
      <c r="B32" s="15" t="s">
        <v>53</v>
      </c>
      <c r="C32" s="2" t="s">
        <v>7</v>
      </c>
      <c r="D32" s="16" t="s">
        <v>54</v>
      </c>
      <c r="E32" s="2">
        <v>67</v>
      </c>
      <c r="F32" s="13">
        <f t="shared" si="0"/>
        <v>46.9</v>
      </c>
      <c r="G32" s="24">
        <v>69.88888888888889</v>
      </c>
      <c r="H32" s="24">
        <v>20.966666666666665</v>
      </c>
      <c r="I32" s="24">
        <v>67.86666666666666</v>
      </c>
      <c r="J32" s="2">
        <v>29</v>
      </c>
      <c r="K32" s="2"/>
    </row>
    <row r="33" spans="1:11" ht="24.75" customHeight="1">
      <c r="A33" s="1">
        <f t="shared" si="1"/>
        <v>30</v>
      </c>
      <c r="B33" s="15" t="s">
        <v>47</v>
      </c>
      <c r="C33" s="2" t="s">
        <v>7</v>
      </c>
      <c r="D33" s="16" t="s">
        <v>48</v>
      </c>
      <c r="E33" s="2">
        <v>67</v>
      </c>
      <c r="F33" s="5">
        <f t="shared" si="0"/>
        <v>46.9</v>
      </c>
      <c r="G33" s="24">
        <v>68.88888888888889</v>
      </c>
      <c r="H33" s="24">
        <v>20.666666666666664</v>
      </c>
      <c r="I33" s="24">
        <v>67.56666666666666</v>
      </c>
      <c r="J33" s="2">
        <v>30</v>
      </c>
      <c r="K33" s="2"/>
    </row>
    <row r="34" spans="1:11" ht="24.75" customHeight="1">
      <c r="A34" s="1">
        <f t="shared" si="1"/>
        <v>31</v>
      </c>
      <c r="B34" s="15" t="s">
        <v>45</v>
      </c>
      <c r="C34" s="2" t="s">
        <v>7</v>
      </c>
      <c r="D34" s="16" t="s">
        <v>46</v>
      </c>
      <c r="E34" s="2">
        <v>67</v>
      </c>
      <c r="F34" s="5">
        <f t="shared" si="0"/>
        <v>46.9</v>
      </c>
      <c r="G34" s="24">
        <v>68.44444444444444</v>
      </c>
      <c r="H34" s="24">
        <v>20.53333333333333</v>
      </c>
      <c r="I34" s="24">
        <v>67.43333333333334</v>
      </c>
      <c r="J34" s="2">
        <v>31</v>
      </c>
      <c r="K34" s="2"/>
    </row>
    <row r="35" spans="1:11" ht="24.75" customHeight="1">
      <c r="A35" s="1">
        <f t="shared" si="1"/>
        <v>32</v>
      </c>
      <c r="B35" s="15" t="s">
        <v>85</v>
      </c>
      <c r="C35" s="2" t="s">
        <v>7</v>
      </c>
      <c r="D35" s="16" t="s">
        <v>86</v>
      </c>
      <c r="E35" s="2">
        <v>63</v>
      </c>
      <c r="F35" s="5">
        <f t="shared" si="0"/>
        <v>44.099999999999994</v>
      </c>
      <c r="G35" s="24">
        <v>76.55555555555556</v>
      </c>
      <c r="H35" s="24">
        <v>22.966666666666665</v>
      </c>
      <c r="I35" s="24">
        <v>67.06666666666666</v>
      </c>
      <c r="J35" s="2">
        <v>32</v>
      </c>
      <c r="K35" s="2"/>
    </row>
    <row r="36" spans="1:11" ht="24.75" customHeight="1">
      <c r="A36" s="1">
        <f t="shared" si="1"/>
        <v>33</v>
      </c>
      <c r="B36" s="15" t="s">
        <v>79</v>
      </c>
      <c r="C36" s="2" t="s">
        <v>7</v>
      </c>
      <c r="D36" s="16" t="s">
        <v>80</v>
      </c>
      <c r="E36" s="2">
        <v>63</v>
      </c>
      <c r="F36" s="5">
        <f aca="true" t="shared" si="2" ref="F36:F66">E36*0.7</f>
        <v>44.099999999999994</v>
      </c>
      <c r="G36" s="24">
        <v>76.44444444444444</v>
      </c>
      <c r="H36" s="24">
        <v>22.933333333333334</v>
      </c>
      <c r="I36" s="24">
        <v>67.03333333333333</v>
      </c>
      <c r="J36" s="2">
        <v>33</v>
      </c>
      <c r="K36" s="2"/>
    </row>
    <row r="37" spans="1:11" ht="24.75" customHeight="1">
      <c r="A37" s="1">
        <f t="shared" si="1"/>
        <v>34</v>
      </c>
      <c r="B37" s="15" t="s">
        <v>75</v>
      </c>
      <c r="C37" s="2" t="s">
        <v>7</v>
      </c>
      <c r="D37" s="16" t="s">
        <v>76</v>
      </c>
      <c r="E37" s="2">
        <v>63</v>
      </c>
      <c r="F37" s="5">
        <f t="shared" si="2"/>
        <v>44.099999999999994</v>
      </c>
      <c r="G37" s="24">
        <v>75.88888888888889</v>
      </c>
      <c r="H37" s="24">
        <v>22.766666666666666</v>
      </c>
      <c r="I37" s="24">
        <v>66.86666666666666</v>
      </c>
      <c r="J37" s="2">
        <v>34</v>
      </c>
      <c r="K37" s="2"/>
    </row>
    <row r="38" spans="1:11" ht="24.75" customHeight="1">
      <c r="A38" s="1">
        <f t="shared" si="1"/>
        <v>35</v>
      </c>
      <c r="B38" s="15" t="s">
        <v>93</v>
      </c>
      <c r="C38" s="2" t="s">
        <v>7</v>
      </c>
      <c r="D38" s="16" t="s">
        <v>94</v>
      </c>
      <c r="E38" s="2">
        <v>62</v>
      </c>
      <c r="F38" s="5">
        <f t="shared" si="2"/>
        <v>43.4</v>
      </c>
      <c r="G38" s="24">
        <v>77.11111111111111</v>
      </c>
      <c r="H38" s="24">
        <v>23.133333333333333</v>
      </c>
      <c r="I38" s="24">
        <v>66.53333333333333</v>
      </c>
      <c r="J38" s="2">
        <v>35</v>
      </c>
      <c r="K38" s="2"/>
    </row>
    <row r="39" spans="1:11" ht="24.75" customHeight="1">
      <c r="A39" s="1">
        <f t="shared" si="1"/>
        <v>36</v>
      </c>
      <c r="B39" s="15" t="s">
        <v>87</v>
      </c>
      <c r="C39" s="2" t="s">
        <v>7</v>
      </c>
      <c r="D39" s="16" t="s">
        <v>88</v>
      </c>
      <c r="E39" s="2">
        <v>62</v>
      </c>
      <c r="F39" s="5">
        <f t="shared" si="2"/>
        <v>43.4</v>
      </c>
      <c r="G39" s="24">
        <v>75.66666666666667</v>
      </c>
      <c r="H39" s="24">
        <v>22.7</v>
      </c>
      <c r="I39" s="24">
        <v>66.1</v>
      </c>
      <c r="J39" s="2">
        <v>36</v>
      </c>
      <c r="K39" s="2"/>
    </row>
    <row r="40" spans="1:11" ht="24.75" customHeight="1">
      <c r="A40" s="1">
        <f t="shared" si="1"/>
        <v>37</v>
      </c>
      <c r="B40" s="15" t="s">
        <v>71</v>
      </c>
      <c r="C40" s="2" t="s">
        <v>7</v>
      </c>
      <c r="D40" s="16" t="s">
        <v>72</v>
      </c>
      <c r="E40" s="2">
        <v>64</v>
      </c>
      <c r="F40" s="5">
        <f t="shared" si="2"/>
        <v>44.8</v>
      </c>
      <c r="G40" s="24">
        <v>70.66666666666667</v>
      </c>
      <c r="H40" s="24">
        <v>21.2</v>
      </c>
      <c r="I40" s="24">
        <v>66</v>
      </c>
      <c r="J40" s="2">
        <v>37</v>
      </c>
      <c r="K40" s="2"/>
    </row>
    <row r="41" spans="1:11" ht="24.75" customHeight="1">
      <c r="A41" s="1">
        <f t="shared" si="1"/>
        <v>38</v>
      </c>
      <c r="B41" s="15" t="s">
        <v>77</v>
      </c>
      <c r="C41" s="2" t="s">
        <v>7</v>
      </c>
      <c r="D41" s="16" t="s">
        <v>78</v>
      </c>
      <c r="E41" s="2">
        <v>63</v>
      </c>
      <c r="F41" s="5">
        <f t="shared" si="2"/>
        <v>44.099999999999994</v>
      </c>
      <c r="G41" s="24">
        <v>72.88888888888889</v>
      </c>
      <c r="H41" s="24">
        <v>21.866666666666664</v>
      </c>
      <c r="I41" s="24">
        <v>65.96666666666665</v>
      </c>
      <c r="J41" s="2">
        <v>38</v>
      </c>
      <c r="K41" s="2"/>
    </row>
    <row r="42" spans="1:11" ht="24.75" customHeight="1">
      <c r="A42" s="1">
        <f t="shared" si="1"/>
        <v>39</v>
      </c>
      <c r="B42" s="15" t="s">
        <v>91</v>
      </c>
      <c r="C42" s="2" t="s">
        <v>7</v>
      </c>
      <c r="D42" s="16" t="s">
        <v>92</v>
      </c>
      <c r="E42" s="2">
        <v>62</v>
      </c>
      <c r="F42" s="5">
        <f t="shared" si="2"/>
        <v>43.4</v>
      </c>
      <c r="G42" s="24">
        <v>73.11111111111111</v>
      </c>
      <c r="H42" s="24">
        <v>21.933333333333334</v>
      </c>
      <c r="I42" s="24">
        <v>65.33333333333333</v>
      </c>
      <c r="J42" s="2">
        <v>39</v>
      </c>
      <c r="K42" s="2"/>
    </row>
    <row r="43" spans="1:11" ht="24.75" customHeight="1">
      <c r="A43" s="1">
        <f t="shared" si="1"/>
        <v>40</v>
      </c>
      <c r="B43" s="15" t="s">
        <v>95</v>
      </c>
      <c r="C43" s="2" t="s">
        <v>7</v>
      </c>
      <c r="D43" s="16" t="s">
        <v>96</v>
      </c>
      <c r="E43" s="2">
        <v>62</v>
      </c>
      <c r="F43" s="5">
        <f t="shared" si="2"/>
        <v>43.4</v>
      </c>
      <c r="G43" s="24">
        <v>68</v>
      </c>
      <c r="H43" s="24">
        <v>20.4</v>
      </c>
      <c r="I43" s="24">
        <v>63.8</v>
      </c>
      <c r="J43" s="2">
        <v>40</v>
      </c>
      <c r="K43" s="2"/>
    </row>
    <row r="44" spans="1:11" ht="24.75" customHeight="1">
      <c r="A44" s="1">
        <f t="shared" si="1"/>
        <v>41</v>
      </c>
      <c r="B44" s="15" t="s">
        <v>97</v>
      </c>
      <c r="C44" s="2" t="s">
        <v>7</v>
      </c>
      <c r="D44" s="16" t="s">
        <v>98</v>
      </c>
      <c r="E44" s="2">
        <v>62</v>
      </c>
      <c r="F44" s="5">
        <f t="shared" si="2"/>
        <v>43.4</v>
      </c>
      <c r="G44" s="24">
        <v>67.66666666666667</v>
      </c>
      <c r="H44" s="24">
        <v>20.3</v>
      </c>
      <c r="I44" s="24">
        <v>63.7</v>
      </c>
      <c r="J44" s="2">
        <v>41</v>
      </c>
      <c r="K44" s="2"/>
    </row>
    <row r="45" spans="1:11" ht="24.75" customHeight="1">
      <c r="A45" s="1">
        <f t="shared" si="1"/>
        <v>42</v>
      </c>
      <c r="B45" s="15" t="s">
        <v>25</v>
      </c>
      <c r="C45" s="2" t="s">
        <v>7</v>
      </c>
      <c r="D45" s="16" t="s">
        <v>26</v>
      </c>
      <c r="E45" s="2">
        <v>70</v>
      </c>
      <c r="F45" s="5">
        <f t="shared" si="2"/>
        <v>49</v>
      </c>
      <c r="G45" s="24">
        <v>0</v>
      </c>
      <c r="H45" s="24">
        <v>0</v>
      </c>
      <c r="I45" s="24">
        <v>49</v>
      </c>
      <c r="J45" s="2"/>
      <c r="K45" s="2" t="s">
        <v>182</v>
      </c>
    </row>
    <row r="46" spans="1:11" ht="24.75" customHeight="1">
      <c r="A46" s="1">
        <f t="shared" si="1"/>
        <v>43</v>
      </c>
      <c r="B46" s="15" t="s">
        <v>41</v>
      </c>
      <c r="C46" s="2" t="s">
        <v>7</v>
      </c>
      <c r="D46" s="16" t="s">
        <v>42</v>
      </c>
      <c r="E46" s="2">
        <v>68</v>
      </c>
      <c r="F46" s="5">
        <f t="shared" si="2"/>
        <v>47.599999999999994</v>
      </c>
      <c r="G46" s="24">
        <v>0</v>
      </c>
      <c r="H46" s="24">
        <v>0</v>
      </c>
      <c r="I46" s="24">
        <v>47.6</v>
      </c>
      <c r="J46" s="2"/>
      <c r="K46" s="2" t="s">
        <v>182</v>
      </c>
    </row>
    <row r="47" spans="1:11" ht="24.75" customHeight="1">
      <c r="A47" s="1">
        <f t="shared" si="1"/>
        <v>44</v>
      </c>
      <c r="B47" s="15" t="s">
        <v>51</v>
      </c>
      <c r="C47" s="2" t="s">
        <v>7</v>
      </c>
      <c r="D47" s="16" t="s">
        <v>52</v>
      </c>
      <c r="E47" s="2">
        <v>67</v>
      </c>
      <c r="F47" s="5">
        <f t="shared" si="2"/>
        <v>46.9</v>
      </c>
      <c r="G47" s="24">
        <v>0</v>
      </c>
      <c r="H47" s="24">
        <v>0</v>
      </c>
      <c r="I47" s="24">
        <v>46.9</v>
      </c>
      <c r="J47" s="2"/>
      <c r="K47" s="2" t="s">
        <v>182</v>
      </c>
    </row>
    <row r="48" spans="1:11" ht="24.75" customHeight="1">
      <c r="A48" s="1">
        <f t="shared" si="1"/>
        <v>45</v>
      </c>
      <c r="B48" s="15" t="s">
        <v>57</v>
      </c>
      <c r="C48" s="2" t="s">
        <v>7</v>
      </c>
      <c r="D48" s="16" t="s">
        <v>58</v>
      </c>
      <c r="E48" s="2">
        <v>66</v>
      </c>
      <c r="F48" s="5">
        <f t="shared" si="2"/>
        <v>46.199999999999996</v>
      </c>
      <c r="G48" s="24">
        <v>0</v>
      </c>
      <c r="H48" s="24">
        <v>0</v>
      </c>
      <c r="I48" s="24">
        <v>46.2</v>
      </c>
      <c r="J48" s="2"/>
      <c r="K48" s="2" t="s">
        <v>182</v>
      </c>
    </row>
    <row r="49" spans="1:11" ht="24.75" customHeight="1">
      <c r="A49" s="1">
        <f t="shared" si="1"/>
        <v>46</v>
      </c>
      <c r="B49" s="15" t="s">
        <v>67</v>
      </c>
      <c r="C49" s="2" t="s">
        <v>7</v>
      </c>
      <c r="D49" s="16" t="s">
        <v>68</v>
      </c>
      <c r="E49" s="2">
        <v>65</v>
      </c>
      <c r="F49" s="5">
        <f t="shared" si="2"/>
        <v>45.5</v>
      </c>
      <c r="G49" s="24">
        <v>0</v>
      </c>
      <c r="H49" s="24">
        <v>0</v>
      </c>
      <c r="I49" s="24">
        <v>45.5</v>
      </c>
      <c r="J49" s="2"/>
      <c r="K49" s="2" t="s">
        <v>182</v>
      </c>
    </row>
    <row r="50" spans="1:11" ht="24.75" customHeight="1">
      <c r="A50" s="1">
        <f t="shared" si="1"/>
        <v>47</v>
      </c>
      <c r="B50" s="15" t="s">
        <v>69</v>
      </c>
      <c r="C50" s="2" t="s">
        <v>7</v>
      </c>
      <c r="D50" s="16" t="s">
        <v>70</v>
      </c>
      <c r="E50" s="2">
        <v>65</v>
      </c>
      <c r="F50" s="5">
        <f t="shared" si="2"/>
        <v>45.5</v>
      </c>
      <c r="G50" s="24">
        <v>0</v>
      </c>
      <c r="H50" s="24">
        <v>0</v>
      </c>
      <c r="I50" s="24">
        <v>45.5</v>
      </c>
      <c r="J50" s="2"/>
      <c r="K50" s="2" t="s">
        <v>182</v>
      </c>
    </row>
    <row r="51" spans="1:11" ht="24.75" customHeight="1">
      <c r="A51" s="1">
        <f t="shared" si="1"/>
        <v>48</v>
      </c>
      <c r="B51" s="15" t="s">
        <v>99</v>
      </c>
      <c r="C51" s="2" t="s">
        <v>7</v>
      </c>
      <c r="D51" s="16" t="s">
        <v>100</v>
      </c>
      <c r="E51" s="2">
        <v>62</v>
      </c>
      <c r="F51" s="5">
        <f t="shared" si="2"/>
        <v>43.4</v>
      </c>
      <c r="G51" s="24">
        <v>0</v>
      </c>
      <c r="H51" s="24">
        <v>0</v>
      </c>
      <c r="I51" s="24">
        <v>43.4</v>
      </c>
      <c r="J51" s="2"/>
      <c r="K51" s="2" t="s">
        <v>182</v>
      </c>
    </row>
    <row r="52" spans="1:11" ht="24.75" customHeight="1">
      <c r="A52" s="1">
        <f t="shared" si="1"/>
        <v>49</v>
      </c>
      <c r="B52" s="15" t="s">
        <v>101</v>
      </c>
      <c r="C52" s="2" t="s">
        <v>7</v>
      </c>
      <c r="D52" s="16" t="s">
        <v>102</v>
      </c>
      <c r="E52" s="2">
        <v>62</v>
      </c>
      <c r="F52" s="5">
        <f t="shared" si="2"/>
        <v>43.4</v>
      </c>
      <c r="G52" s="24">
        <v>0</v>
      </c>
      <c r="H52" s="24">
        <v>0</v>
      </c>
      <c r="I52" s="24">
        <v>43.4</v>
      </c>
      <c r="J52" s="2"/>
      <c r="K52" s="2" t="s">
        <v>182</v>
      </c>
    </row>
    <row r="53" spans="1:11" ht="24.75" customHeight="1">
      <c r="A53" s="1">
        <f t="shared" si="1"/>
        <v>50</v>
      </c>
      <c r="B53" s="15" t="s">
        <v>103</v>
      </c>
      <c r="C53" s="2" t="s">
        <v>7</v>
      </c>
      <c r="D53" s="16" t="s">
        <v>104</v>
      </c>
      <c r="E53" s="2">
        <v>62</v>
      </c>
      <c r="F53" s="5">
        <f t="shared" si="2"/>
        <v>43.4</v>
      </c>
      <c r="G53" s="24">
        <v>0</v>
      </c>
      <c r="H53" s="24">
        <v>0</v>
      </c>
      <c r="I53" s="24">
        <v>43.4</v>
      </c>
      <c r="J53" s="2"/>
      <c r="K53" s="2" t="s">
        <v>182</v>
      </c>
    </row>
    <row r="54" spans="1:11" ht="24.75" customHeight="1">
      <c r="A54" s="1"/>
      <c r="B54" s="1"/>
      <c r="C54" s="1"/>
      <c r="D54" s="3"/>
      <c r="E54" s="2"/>
      <c r="F54" s="5"/>
      <c r="G54" s="24"/>
      <c r="H54" s="24"/>
      <c r="I54" s="24"/>
      <c r="J54" s="2"/>
      <c r="K54" s="2"/>
    </row>
    <row r="55" spans="1:11" ht="24.75" customHeight="1">
      <c r="A55" s="1">
        <v>1</v>
      </c>
      <c r="B55" s="19" t="s">
        <v>114</v>
      </c>
      <c r="C55" s="19" t="s">
        <v>111</v>
      </c>
      <c r="D55" s="20" t="s">
        <v>115</v>
      </c>
      <c r="E55" s="2">
        <v>68</v>
      </c>
      <c r="F55" s="5">
        <f>E55*0.7</f>
        <v>47.599999999999994</v>
      </c>
      <c r="G55" s="24">
        <v>84.77777777777777</v>
      </c>
      <c r="H55" s="24">
        <v>25.43333333333333</v>
      </c>
      <c r="I55" s="24">
        <v>73.03333333333333</v>
      </c>
      <c r="J55" s="2">
        <v>1</v>
      </c>
      <c r="K55" s="2" t="s">
        <v>181</v>
      </c>
    </row>
    <row r="56" spans="1:11" ht="24.75" customHeight="1">
      <c r="A56" s="1">
        <v>2</v>
      </c>
      <c r="B56" s="17" t="s">
        <v>112</v>
      </c>
      <c r="C56" s="17" t="s">
        <v>111</v>
      </c>
      <c r="D56" s="18" t="s">
        <v>108</v>
      </c>
      <c r="E56" s="2">
        <v>68</v>
      </c>
      <c r="F56" s="5">
        <f>E56*0.7</f>
        <v>47.599999999999994</v>
      </c>
      <c r="G56" s="24">
        <v>82.66666666666667</v>
      </c>
      <c r="H56" s="24">
        <v>24.8</v>
      </c>
      <c r="I56" s="24">
        <v>72.4</v>
      </c>
      <c r="J56" s="2">
        <v>2</v>
      </c>
      <c r="K56" s="2"/>
    </row>
    <row r="57" spans="1:11" ht="24.75" customHeight="1">
      <c r="A57" s="1">
        <v>3</v>
      </c>
      <c r="B57" s="17" t="s">
        <v>113</v>
      </c>
      <c r="C57" s="17" t="s">
        <v>111</v>
      </c>
      <c r="D57" s="18" t="s">
        <v>109</v>
      </c>
      <c r="E57" s="2">
        <v>68</v>
      </c>
      <c r="F57" s="5">
        <f>E57*0.7</f>
        <v>47.599999999999994</v>
      </c>
      <c r="G57" s="24">
        <v>78.33333333333333</v>
      </c>
      <c r="H57" s="24">
        <v>23.5</v>
      </c>
      <c r="I57" s="24">
        <v>71.1</v>
      </c>
      <c r="J57" s="2">
        <v>3</v>
      </c>
      <c r="K57" s="2"/>
    </row>
    <row r="58" spans="1:11" ht="24.75" customHeight="1">
      <c r="A58" s="1">
        <v>4</v>
      </c>
      <c r="B58" s="17" t="s">
        <v>110</v>
      </c>
      <c r="C58" s="17" t="s">
        <v>111</v>
      </c>
      <c r="D58" s="18" t="s">
        <v>107</v>
      </c>
      <c r="E58" s="2">
        <v>69</v>
      </c>
      <c r="F58" s="5">
        <f>E58*0.7</f>
        <v>48.3</v>
      </c>
      <c r="G58" s="24">
        <v>0</v>
      </c>
      <c r="H58" s="24">
        <v>0</v>
      </c>
      <c r="I58" s="24">
        <v>48.3</v>
      </c>
      <c r="J58" s="2"/>
      <c r="K58" s="2" t="s">
        <v>182</v>
      </c>
    </row>
    <row r="59" spans="1:11" ht="24.75" customHeight="1">
      <c r="A59" s="1"/>
      <c r="B59" s="1"/>
      <c r="C59" s="1"/>
      <c r="D59" s="3"/>
      <c r="E59" s="2"/>
      <c r="F59" s="5"/>
      <c r="G59" s="24"/>
      <c r="H59" s="24"/>
      <c r="I59" s="24"/>
      <c r="J59" s="2"/>
      <c r="K59" s="2"/>
    </row>
    <row r="60" spans="1:11" ht="24.75" customHeight="1">
      <c r="A60" s="1">
        <v>1</v>
      </c>
      <c r="B60" s="21" t="s">
        <v>116</v>
      </c>
      <c r="C60" s="21" t="s">
        <v>117</v>
      </c>
      <c r="D60" s="16" t="s">
        <v>118</v>
      </c>
      <c r="E60" s="2">
        <v>63</v>
      </c>
      <c r="F60" s="5">
        <f t="shared" si="2"/>
        <v>44.099999999999994</v>
      </c>
      <c r="G60" s="24">
        <v>82</v>
      </c>
      <c r="H60" s="24">
        <v>24.6</v>
      </c>
      <c r="I60" s="24">
        <v>68.7</v>
      </c>
      <c r="J60" s="2">
        <v>1</v>
      </c>
      <c r="K60" s="2" t="s">
        <v>181</v>
      </c>
    </row>
    <row r="61" spans="1:11" ht="24.75" customHeight="1">
      <c r="A61" s="1">
        <v>2</v>
      </c>
      <c r="B61" s="21" t="s">
        <v>119</v>
      </c>
      <c r="C61" s="21" t="s">
        <v>117</v>
      </c>
      <c r="D61" s="16" t="s">
        <v>120</v>
      </c>
      <c r="E61" s="2">
        <v>60</v>
      </c>
      <c r="F61" s="5">
        <f t="shared" si="2"/>
        <v>42</v>
      </c>
      <c r="G61" s="24">
        <v>78.33333333333333</v>
      </c>
      <c r="H61" s="24">
        <v>23.5</v>
      </c>
      <c r="I61" s="24">
        <v>65.5</v>
      </c>
      <c r="J61" s="2">
        <v>2</v>
      </c>
      <c r="K61" s="2"/>
    </row>
    <row r="62" spans="1:11" ht="24.75" customHeight="1">
      <c r="A62" s="1"/>
      <c r="B62" s="21"/>
      <c r="C62" s="21"/>
      <c r="D62" s="16"/>
      <c r="E62" s="2"/>
      <c r="F62" s="5"/>
      <c r="G62" s="24"/>
      <c r="H62" s="24"/>
      <c r="I62" s="24"/>
      <c r="J62" s="2"/>
      <c r="K62" s="2"/>
    </row>
    <row r="63" spans="1:11" ht="24.75" customHeight="1">
      <c r="A63" s="1">
        <v>1</v>
      </c>
      <c r="B63" s="2" t="s">
        <v>121</v>
      </c>
      <c r="C63" s="2" t="s">
        <v>122</v>
      </c>
      <c r="D63" s="3" t="s">
        <v>123</v>
      </c>
      <c r="E63" s="2">
        <v>57</v>
      </c>
      <c r="F63" s="5">
        <f t="shared" si="2"/>
        <v>39.9</v>
      </c>
      <c r="G63" s="24">
        <v>85.33333333333333</v>
      </c>
      <c r="H63" s="24">
        <v>25.6</v>
      </c>
      <c r="I63" s="24">
        <v>65.5</v>
      </c>
      <c r="J63" s="2">
        <v>1</v>
      </c>
      <c r="K63" s="2" t="s">
        <v>181</v>
      </c>
    </row>
    <row r="64" spans="1:11" ht="24.75" customHeight="1">
      <c r="A64" s="1">
        <v>2</v>
      </c>
      <c r="B64" s="21" t="s">
        <v>124</v>
      </c>
      <c r="C64" s="21" t="s">
        <v>122</v>
      </c>
      <c r="D64" s="16" t="s">
        <v>125</v>
      </c>
      <c r="E64" s="2">
        <v>45</v>
      </c>
      <c r="F64" s="5">
        <f t="shared" si="2"/>
        <v>31.499999999999996</v>
      </c>
      <c r="G64" s="24">
        <v>78.33333333333333</v>
      </c>
      <c r="H64" s="24">
        <v>23.5</v>
      </c>
      <c r="I64" s="24">
        <v>55</v>
      </c>
      <c r="J64" s="2">
        <v>2</v>
      </c>
      <c r="K64" s="2"/>
    </row>
    <row r="65" spans="1:11" ht="24.75" customHeight="1">
      <c r="A65" s="1"/>
      <c r="B65" s="21"/>
      <c r="C65" s="21"/>
      <c r="D65" s="16"/>
      <c r="E65" s="2"/>
      <c r="F65" s="5"/>
      <c r="G65" s="24"/>
      <c r="H65" s="24"/>
      <c r="I65" s="24"/>
      <c r="J65" s="2"/>
      <c r="K65" s="2"/>
    </row>
    <row r="66" spans="1:11" ht="24.75" customHeight="1">
      <c r="A66" s="1">
        <v>1</v>
      </c>
      <c r="B66" s="21" t="s">
        <v>126</v>
      </c>
      <c r="C66" s="21" t="s">
        <v>127</v>
      </c>
      <c r="D66" s="16" t="s">
        <v>128</v>
      </c>
      <c r="E66" s="2">
        <v>48</v>
      </c>
      <c r="F66" s="5">
        <f t="shared" si="2"/>
        <v>33.599999999999994</v>
      </c>
      <c r="G66" s="24">
        <v>82.88888888888889</v>
      </c>
      <c r="H66" s="24">
        <v>24.866666666666664</v>
      </c>
      <c r="I66" s="24">
        <v>58.466666666666654</v>
      </c>
      <c r="J66" s="2">
        <v>1</v>
      </c>
      <c r="K66" s="2" t="s">
        <v>181</v>
      </c>
    </row>
    <row r="67" spans="1:11" ht="24.75" customHeight="1">
      <c r="A67" s="1"/>
      <c r="B67" s="21"/>
      <c r="C67" s="21"/>
      <c r="D67" s="16"/>
      <c r="E67" s="2"/>
      <c r="F67" s="5"/>
      <c r="G67" s="24"/>
      <c r="H67" s="24"/>
      <c r="I67" s="24"/>
      <c r="J67" s="2"/>
      <c r="K67" s="2"/>
    </row>
    <row r="68" spans="1:11" ht="24.75" customHeight="1">
      <c r="A68" s="1">
        <v>1</v>
      </c>
      <c r="B68" s="21" t="s">
        <v>129</v>
      </c>
      <c r="C68" s="21" t="s">
        <v>130</v>
      </c>
      <c r="D68" s="16" t="s">
        <v>131</v>
      </c>
      <c r="E68" s="2">
        <v>67</v>
      </c>
      <c r="F68" s="5">
        <f aca="true" t="shared" si="3" ref="F68:F90">E68*0.7</f>
        <v>46.9</v>
      </c>
      <c r="G68" s="24">
        <v>86.44444444444444</v>
      </c>
      <c r="H68" s="24">
        <v>25.933333333333334</v>
      </c>
      <c r="I68" s="24">
        <v>72.83333333333333</v>
      </c>
      <c r="J68" s="2">
        <v>1</v>
      </c>
      <c r="K68" s="2" t="s">
        <v>181</v>
      </c>
    </row>
    <row r="69" spans="1:11" ht="24.75" customHeight="1">
      <c r="A69" s="1"/>
      <c r="B69" s="21"/>
      <c r="C69" s="21"/>
      <c r="D69" s="16"/>
      <c r="E69" s="2"/>
      <c r="F69" s="5"/>
      <c r="G69" s="24"/>
      <c r="H69" s="24"/>
      <c r="I69" s="24"/>
      <c r="J69" s="2"/>
      <c r="K69" s="2"/>
    </row>
    <row r="70" spans="1:11" ht="24.75" customHeight="1">
      <c r="A70" s="1">
        <v>1</v>
      </c>
      <c r="B70" s="21" t="s">
        <v>132</v>
      </c>
      <c r="C70" s="21" t="s">
        <v>133</v>
      </c>
      <c r="D70" s="16" t="s">
        <v>134</v>
      </c>
      <c r="E70" s="2">
        <v>63</v>
      </c>
      <c r="F70" s="5">
        <f t="shared" si="3"/>
        <v>44.099999999999994</v>
      </c>
      <c r="G70" s="24">
        <v>82.88888888888889</v>
      </c>
      <c r="H70" s="24">
        <v>24.866666666666664</v>
      </c>
      <c r="I70" s="24">
        <v>68.96666666666665</v>
      </c>
      <c r="J70" s="2">
        <v>1</v>
      </c>
      <c r="K70" s="2" t="s">
        <v>181</v>
      </c>
    </row>
    <row r="71" spans="1:11" ht="24.75" customHeight="1">
      <c r="A71" s="1">
        <v>2</v>
      </c>
      <c r="B71" s="21" t="s">
        <v>135</v>
      </c>
      <c r="C71" s="21" t="s">
        <v>133</v>
      </c>
      <c r="D71" s="16" t="s">
        <v>136</v>
      </c>
      <c r="E71" s="2">
        <v>61</v>
      </c>
      <c r="F71" s="5">
        <f t="shared" si="3"/>
        <v>42.699999999999996</v>
      </c>
      <c r="G71" s="24">
        <v>77.77777777777777</v>
      </c>
      <c r="H71" s="24">
        <v>23.333333333333332</v>
      </c>
      <c r="I71" s="24">
        <v>66.03333333333333</v>
      </c>
      <c r="J71" s="2">
        <v>2</v>
      </c>
      <c r="K71" s="2"/>
    </row>
    <row r="72" spans="1:11" ht="24.75" customHeight="1">
      <c r="A72" s="1"/>
      <c r="B72" s="21"/>
      <c r="C72" s="21"/>
      <c r="D72" s="16"/>
      <c r="E72" s="2"/>
      <c r="F72" s="5"/>
      <c r="G72" s="24"/>
      <c r="H72" s="24"/>
      <c r="I72" s="24"/>
      <c r="J72" s="2"/>
      <c r="K72" s="2"/>
    </row>
    <row r="73" spans="1:11" ht="24.75" customHeight="1">
      <c r="A73" s="1">
        <v>1</v>
      </c>
      <c r="B73" s="21" t="s">
        <v>137</v>
      </c>
      <c r="C73" s="21" t="s">
        <v>138</v>
      </c>
      <c r="D73" s="16" t="s">
        <v>139</v>
      </c>
      <c r="E73" s="2">
        <v>61</v>
      </c>
      <c r="F73" s="5">
        <f t="shared" si="3"/>
        <v>42.699999999999996</v>
      </c>
      <c r="G73" s="24">
        <v>79</v>
      </c>
      <c r="H73" s="24">
        <v>23.7</v>
      </c>
      <c r="I73" s="24">
        <v>66.4</v>
      </c>
      <c r="J73" s="2">
        <v>1</v>
      </c>
      <c r="K73" s="2" t="s">
        <v>181</v>
      </c>
    </row>
    <row r="74" spans="1:11" ht="24.75" customHeight="1">
      <c r="A74" s="1">
        <v>2</v>
      </c>
      <c r="B74" s="21" t="s">
        <v>140</v>
      </c>
      <c r="C74" s="21" t="s">
        <v>138</v>
      </c>
      <c r="D74" s="16" t="s">
        <v>141</v>
      </c>
      <c r="E74" s="2">
        <v>50</v>
      </c>
      <c r="F74" s="5">
        <f t="shared" si="3"/>
        <v>35</v>
      </c>
      <c r="G74" s="24">
        <v>78.11111111111111</v>
      </c>
      <c r="H74" s="24">
        <v>23.433333333333334</v>
      </c>
      <c r="I74" s="24">
        <v>58.43333333333334</v>
      </c>
      <c r="J74" s="2">
        <v>2</v>
      </c>
      <c r="K74" s="2"/>
    </row>
    <row r="75" spans="1:11" ht="24.75" customHeight="1">
      <c r="A75" s="1">
        <v>3</v>
      </c>
      <c r="B75" s="21" t="s">
        <v>142</v>
      </c>
      <c r="C75" s="21" t="s">
        <v>138</v>
      </c>
      <c r="D75" s="16" t="s">
        <v>143</v>
      </c>
      <c r="E75" s="2">
        <v>40</v>
      </c>
      <c r="F75" s="5">
        <f t="shared" si="3"/>
        <v>28</v>
      </c>
      <c r="G75" s="24">
        <v>77.66666666666667</v>
      </c>
      <c r="H75" s="24">
        <v>23.3</v>
      </c>
      <c r="I75" s="24">
        <v>51.3</v>
      </c>
      <c r="J75" s="2">
        <v>3</v>
      </c>
      <c r="K75" s="2"/>
    </row>
    <row r="76" spans="1:11" ht="24.75" customHeight="1">
      <c r="A76" s="1"/>
      <c r="B76" s="21"/>
      <c r="C76" s="21"/>
      <c r="D76" s="16"/>
      <c r="E76" s="2"/>
      <c r="F76" s="5"/>
      <c r="G76" s="24"/>
      <c r="H76" s="24"/>
      <c r="I76" s="24"/>
      <c r="J76" s="2"/>
      <c r="K76" s="2"/>
    </row>
    <row r="77" spans="1:11" ht="24.75" customHeight="1">
      <c r="A77" s="1">
        <v>1</v>
      </c>
      <c r="B77" s="21" t="s">
        <v>144</v>
      </c>
      <c r="C77" s="22" t="s">
        <v>145</v>
      </c>
      <c r="D77" s="16" t="s">
        <v>146</v>
      </c>
      <c r="E77" s="2">
        <v>60</v>
      </c>
      <c r="F77" s="5">
        <f t="shared" si="3"/>
        <v>42</v>
      </c>
      <c r="G77" s="24">
        <v>0</v>
      </c>
      <c r="H77" s="24">
        <v>0</v>
      </c>
      <c r="I77" s="24">
        <v>42</v>
      </c>
      <c r="J77" s="2"/>
      <c r="K77" s="2" t="s">
        <v>182</v>
      </c>
    </row>
    <row r="78" spans="1:11" ht="24.75" customHeight="1">
      <c r="A78" s="1"/>
      <c r="B78" s="21"/>
      <c r="C78" s="22"/>
      <c r="D78" s="16"/>
      <c r="E78" s="2"/>
      <c r="F78" s="5"/>
      <c r="G78" s="24"/>
      <c r="H78" s="24"/>
      <c r="I78" s="24"/>
      <c r="J78" s="2"/>
      <c r="K78" s="2"/>
    </row>
    <row r="79" spans="1:11" ht="24.75" customHeight="1">
      <c r="A79" s="1">
        <v>1</v>
      </c>
      <c r="B79" s="21" t="s">
        <v>147</v>
      </c>
      <c r="C79" s="22" t="s">
        <v>148</v>
      </c>
      <c r="D79" s="16" t="s">
        <v>149</v>
      </c>
      <c r="E79" s="2">
        <v>48</v>
      </c>
      <c r="F79" s="5">
        <f t="shared" si="3"/>
        <v>33.599999999999994</v>
      </c>
      <c r="G79" s="24">
        <v>79.22222222222223</v>
      </c>
      <c r="H79" s="24">
        <v>23.76666666666667</v>
      </c>
      <c r="I79" s="24">
        <v>57.36666666666666</v>
      </c>
      <c r="J79" s="2">
        <v>1</v>
      </c>
      <c r="K79" s="2" t="s">
        <v>181</v>
      </c>
    </row>
    <row r="80" spans="1:11" ht="24.75" customHeight="1">
      <c r="A80" s="1">
        <v>2</v>
      </c>
      <c r="B80" s="21" t="s">
        <v>150</v>
      </c>
      <c r="C80" s="22" t="s">
        <v>148</v>
      </c>
      <c r="D80" s="16" t="s">
        <v>151</v>
      </c>
      <c r="E80" s="2">
        <v>40</v>
      </c>
      <c r="F80" s="5">
        <f t="shared" si="3"/>
        <v>28</v>
      </c>
      <c r="G80" s="24">
        <v>80.22222222222223</v>
      </c>
      <c r="H80" s="24">
        <v>24.066666666666666</v>
      </c>
      <c r="I80" s="24">
        <v>52.06666666666666</v>
      </c>
      <c r="J80" s="2">
        <v>2</v>
      </c>
      <c r="K80" s="2"/>
    </row>
    <row r="81" spans="1:11" ht="24.75" customHeight="1">
      <c r="A81" s="1"/>
      <c r="B81" s="21"/>
      <c r="C81" s="21"/>
      <c r="D81" s="16"/>
      <c r="E81" s="2"/>
      <c r="F81" s="5"/>
      <c r="G81" s="24"/>
      <c r="H81" s="24"/>
      <c r="I81" s="24"/>
      <c r="J81" s="2"/>
      <c r="K81" s="2"/>
    </row>
    <row r="82" spans="1:11" ht="24.75" customHeight="1">
      <c r="A82" s="1">
        <v>1</v>
      </c>
      <c r="B82" s="2" t="s">
        <v>152</v>
      </c>
      <c r="C82" s="2" t="s">
        <v>153</v>
      </c>
      <c r="D82" s="3" t="s">
        <v>154</v>
      </c>
      <c r="E82" s="2">
        <v>69</v>
      </c>
      <c r="F82" s="5">
        <f t="shared" si="3"/>
        <v>48.3</v>
      </c>
      <c r="G82" s="24">
        <v>86.66666666666667</v>
      </c>
      <c r="H82" s="24">
        <v>26</v>
      </c>
      <c r="I82" s="24">
        <v>74.3</v>
      </c>
      <c r="J82" s="2">
        <v>1</v>
      </c>
      <c r="K82" s="2" t="s">
        <v>181</v>
      </c>
    </row>
    <row r="83" spans="1:11" ht="24.75" customHeight="1">
      <c r="A83" s="1">
        <v>2</v>
      </c>
      <c r="B83" s="2" t="s">
        <v>155</v>
      </c>
      <c r="C83" s="2" t="s">
        <v>153</v>
      </c>
      <c r="D83" s="3" t="s">
        <v>156</v>
      </c>
      <c r="E83" s="2">
        <v>64</v>
      </c>
      <c r="F83" s="5">
        <f t="shared" si="3"/>
        <v>44.8</v>
      </c>
      <c r="G83" s="24">
        <v>79.33333333333333</v>
      </c>
      <c r="H83" s="24">
        <v>23.8</v>
      </c>
      <c r="I83" s="24">
        <v>68.6</v>
      </c>
      <c r="J83" s="2">
        <v>2</v>
      </c>
      <c r="K83" s="2"/>
    </row>
    <row r="84" spans="1:11" ht="24.75" customHeight="1">
      <c r="A84" s="1">
        <v>3</v>
      </c>
      <c r="B84" s="2" t="s">
        <v>157</v>
      </c>
      <c r="C84" s="2" t="s">
        <v>153</v>
      </c>
      <c r="D84" s="3" t="s">
        <v>158</v>
      </c>
      <c r="E84" s="2">
        <v>57</v>
      </c>
      <c r="F84" s="5">
        <f t="shared" si="3"/>
        <v>39.9</v>
      </c>
      <c r="G84" s="24">
        <v>81.88888888888889</v>
      </c>
      <c r="H84" s="24">
        <v>24.566666666666666</v>
      </c>
      <c r="I84" s="24">
        <v>64.46666666666667</v>
      </c>
      <c r="J84" s="2">
        <v>3</v>
      </c>
      <c r="K84" s="2"/>
    </row>
    <row r="85" spans="1:11" ht="24.75" customHeight="1">
      <c r="A85" s="1"/>
      <c r="B85" s="2"/>
      <c r="C85" s="2"/>
      <c r="D85" s="3"/>
      <c r="E85" s="2"/>
      <c r="F85" s="5"/>
      <c r="G85" s="24"/>
      <c r="H85" s="24"/>
      <c r="I85" s="24"/>
      <c r="J85" s="2"/>
      <c r="K85" s="2"/>
    </row>
    <row r="86" spans="1:11" ht="24.75" customHeight="1">
      <c r="A86" s="1">
        <v>1</v>
      </c>
      <c r="B86" s="2" t="s">
        <v>159</v>
      </c>
      <c r="C86" s="2" t="s">
        <v>160</v>
      </c>
      <c r="D86" s="3" t="s">
        <v>161</v>
      </c>
      <c r="E86" s="2">
        <v>71</v>
      </c>
      <c r="F86" s="5">
        <f t="shared" si="3"/>
        <v>49.699999999999996</v>
      </c>
      <c r="G86" s="24">
        <v>87.44444444444444</v>
      </c>
      <c r="H86" s="24">
        <v>26.23333333333333</v>
      </c>
      <c r="I86" s="24">
        <v>75.93333333333332</v>
      </c>
      <c r="J86" s="2">
        <v>1</v>
      </c>
      <c r="K86" s="2" t="s">
        <v>181</v>
      </c>
    </row>
    <row r="87" spans="1:11" ht="24.75" customHeight="1">
      <c r="A87" s="1"/>
      <c r="B87" s="2"/>
      <c r="C87" s="2"/>
      <c r="D87" s="3"/>
      <c r="E87" s="2"/>
      <c r="F87" s="5"/>
      <c r="G87" s="24"/>
      <c r="H87" s="24"/>
      <c r="I87" s="24"/>
      <c r="J87" s="2"/>
      <c r="K87" s="2"/>
    </row>
    <row r="88" spans="1:11" ht="24.75" customHeight="1">
      <c r="A88" s="1">
        <v>1</v>
      </c>
      <c r="B88" s="2" t="s">
        <v>162</v>
      </c>
      <c r="C88" s="2" t="s">
        <v>163</v>
      </c>
      <c r="D88" s="3" t="s">
        <v>164</v>
      </c>
      <c r="E88" s="2">
        <v>44</v>
      </c>
      <c r="F88" s="5">
        <f t="shared" si="3"/>
        <v>30.799999999999997</v>
      </c>
      <c r="G88" s="24">
        <v>83.55555555555556</v>
      </c>
      <c r="H88" s="24">
        <v>25.066666666666666</v>
      </c>
      <c r="I88" s="24">
        <v>55.86666666666666</v>
      </c>
      <c r="J88" s="2">
        <v>1</v>
      </c>
      <c r="K88" s="2" t="s">
        <v>181</v>
      </c>
    </row>
    <row r="89" spans="1:11" ht="24.75" customHeight="1">
      <c r="A89" s="1"/>
      <c r="B89" s="21"/>
      <c r="C89" s="21"/>
      <c r="D89" s="16"/>
      <c r="E89" s="2"/>
      <c r="F89" s="5"/>
      <c r="G89" s="24"/>
      <c r="H89" s="24"/>
      <c r="I89" s="24"/>
      <c r="J89" s="2"/>
      <c r="K89" s="2"/>
    </row>
    <row r="90" spans="1:11" ht="24.75" customHeight="1">
      <c r="A90" s="1">
        <v>1</v>
      </c>
      <c r="B90" s="21" t="s">
        <v>165</v>
      </c>
      <c r="C90" s="21" t="s">
        <v>166</v>
      </c>
      <c r="D90" s="16" t="s">
        <v>167</v>
      </c>
      <c r="E90" s="2">
        <v>64</v>
      </c>
      <c r="F90" s="5">
        <f t="shared" si="3"/>
        <v>44.8</v>
      </c>
      <c r="G90" s="24">
        <v>79.77777777777777</v>
      </c>
      <c r="H90" s="24">
        <v>23.93333333333333</v>
      </c>
      <c r="I90" s="24">
        <v>68.73333333333332</v>
      </c>
      <c r="J90" s="2">
        <v>1</v>
      </c>
      <c r="K90" s="2" t="s">
        <v>181</v>
      </c>
    </row>
    <row r="91" spans="1:11" ht="24.75" customHeight="1">
      <c r="A91" s="1"/>
      <c r="B91" s="21"/>
      <c r="C91" s="21"/>
      <c r="D91" s="16"/>
      <c r="E91" s="2"/>
      <c r="F91" s="5"/>
      <c r="G91" s="24"/>
      <c r="H91" s="24"/>
      <c r="I91" s="24"/>
      <c r="J91" s="2"/>
      <c r="K91" s="2"/>
    </row>
    <row r="92" spans="1:11" ht="24.75" customHeight="1">
      <c r="A92" s="1">
        <v>1</v>
      </c>
      <c r="B92" s="21" t="s">
        <v>173</v>
      </c>
      <c r="C92" s="21" t="s">
        <v>169</v>
      </c>
      <c r="D92" s="16" t="s">
        <v>174</v>
      </c>
      <c r="E92" s="2">
        <v>62.5</v>
      </c>
      <c r="F92" s="5">
        <f>E92*0.7</f>
        <v>43.75</v>
      </c>
      <c r="G92" s="24">
        <v>87.77777777777777</v>
      </c>
      <c r="H92" s="24">
        <v>26.333333333333332</v>
      </c>
      <c r="I92" s="24">
        <v>70.08333333333333</v>
      </c>
      <c r="J92" s="2">
        <v>1</v>
      </c>
      <c r="K92" s="2" t="s">
        <v>181</v>
      </c>
    </row>
    <row r="93" spans="1:11" ht="24.75" customHeight="1">
      <c r="A93" s="1">
        <v>2</v>
      </c>
      <c r="B93" s="21" t="s">
        <v>168</v>
      </c>
      <c r="C93" s="21" t="s">
        <v>169</v>
      </c>
      <c r="D93" s="16" t="s">
        <v>170</v>
      </c>
      <c r="E93" s="2">
        <v>72.5</v>
      </c>
      <c r="F93" s="5">
        <f>E93*0.7</f>
        <v>50.75</v>
      </c>
      <c r="G93" s="24">
        <v>63.333333333333336</v>
      </c>
      <c r="H93" s="24">
        <v>19</v>
      </c>
      <c r="I93" s="24">
        <v>69.75</v>
      </c>
      <c r="J93" s="2">
        <v>2</v>
      </c>
      <c r="K93" s="2"/>
    </row>
    <row r="94" spans="1:11" ht="24.75" customHeight="1">
      <c r="A94" s="1">
        <v>3</v>
      </c>
      <c r="B94" s="21" t="s">
        <v>171</v>
      </c>
      <c r="C94" s="21" t="s">
        <v>169</v>
      </c>
      <c r="D94" s="16" t="s">
        <v>172</v>
      </c>
      <c r="E94" s="2">
        <v>65.5</v>
      </c>
      <c r="F94" s="5">
        <f>E94*0.7</f>
        <v>45.849999999999994</v>
      </c>
      <c r="G94" s="24">
        <v>79.11111111111111</v>
      </c>
      <c r="H94" s="24">
        <v>23.733333333333334</v>
      </c>
      <c r="I94" s="24">
        <v>69.58333333333333</v>
      </c>
      <c r="J94" s="2">
        <v>3</v>
      </c>
      <c r="K94" s="2"/>
    </row>
  </sheetData>
  <sheetProtection/>
  <mergeCells count="10">
    <mergeCell ref="E2:F2"/>
    <mergeCell ref="A1:K1"/>
    <mergeCell ref="A2:A3"/>
    <mergeCell ref="B2:B3"/>
    <mergeCell ref="C2:C3"/>
    <mergeCell ref="D2:D3"/>
    <mergeCell ref="I2:I3"/>
    <mergeCell ref="G2:H2"/>
    <mergeCell ref="J2:J3"/>
    <mergeCell ref="K2:K3"/>
  </mergeCells>
  <printOptions/>
  <pageMargins left="0.32" right="0.16" top="0.34" bottom="0.36" header="0.31496062992125984" footer="0.35"/>
  <pageSetup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2017-10-16T07:35:10Z</cp:lastPrinted>
  <dcterms:created xsi:type="dcterms:W3CDTF">2006-09-13T11:21:51Z</dcterms:created>
  <dcterms:modified xsi:type="dcterms:W3CDTF">2017-10-17T02:18:51Z</dcterms:modified>
  <cp:category/>
  <cp:version/>
  <cp:contentType/>
  <cp:contentStatus/>
</cp:coreProperties>
</file>