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<sst xmlns="http://schemas.openxmlformats.org/spreadsheetml/2006/main" count="103" uniqueCount="75">
  <si>
    <t>附件1：     广州中医药大学顺德医院附属均安医院2019年公开招聘工作人员职位表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</si>
  <si>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</si>
  <si>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</si>
  <si>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</si>
  <si>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</si>
  <si>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</si>
  <si>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</si>
  <si>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</si>
  <si>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</si>
  <si>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</si>
  <si>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</si>
  <si>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妇产科医师</t>
  </si>
  <si>
    <r>
      <t>JA201910</t>
    </r>
    <r>
      <rPr>
        <sz val="10"/>
        <rFont val="宋体"/>
        <family val="0"/>
      </rPr>
      <t>1</t>
    </r>
  </si>
  <si>
    <t>初级及以下岗位不超过35周岁，中级岗位不超过45周岁，高级岗位原则上不超过50周岁。</t>
  </si>
  <si>
    <t>全日制大专以上</t>
  </si>
  <si>
    <t>全日制本科或以上学历的要求学士或以上学位；其他学历的学位不限。</t>
  </si>
  <si>
    <t>临床医学、妇产科学、中医妇科学、中西医结合临床</t>
  </si>
  <si>
    <t xml:space="preserve">社会人员   </t>
  </si>
  <si>
    <r>
      <t>取得医师职称</t>
    </r>
    <r>
      <rPr>
        <sz val="10"/>
        <rFont val="宋体"/>
        <family val="0"/>
      </rPr>
      <t xml:space="preserve">                              </t>
    </r>
  </si>
  <si>
    <t>麻醉科医师</t>
  </si>
  <si>
    <t>JA2019102</t>
  </si>
  <si>
    <t>临床医学、麻醉学</t>
  </si>
  <si>
    <r>
      <t xml:space="preserve">社会人员 </t>
    </r>
    <r>
      <rPr>
        <sz val="10"/>
        <rFont val="宋体"/>
        <family val="0"/>
      </rPr>
      <t xml:space="preserve"> </t>
    </r>
  </si>
  <si>
    <t>取得医师职称</t>
  </si>
  <si>
    <t>B超医师</t>
  </si>
  <si>
    <t>JA2019103</t>
  </si>
  <si>
    <t>临床医学、医学影像学</t>
  </si>
  <si>
    <t xml:space="preserve">社会人员  应届毕业生  </t>
  </si>
  <si>
    <t xml:space="preserve">社会人员需取得医师职称                    应届毕业生需全日制本科以上学历                            </t>
  </si>
  <si>
    <t>放射医师</t>
  </si>
  <si>
    <t>JA2019104</t>
  </si>
  <si>
    <t>急诊科医师</t>
  </si>
  <si>
    <t>JA2019105</t>
  </si>
  <si>
    <t>本科以上</t>
  </si>
  <si>
    <r>
      <t>临床医学、内科学、外科学、急诊医学</t>
    </r>
    <r>
      <rPr>
        <sz val="10"/>
        <rFont val="宋体"/>
        <family val="0"/>
      </rPr>
      <t xml:space="preserve">               </t>
    </r>
  </si>
  <si>
    <t>治未病科医师</t>
  </si>
  <si>
    <t>JA2019106</t>
  </si>
  <si>
    <t>中医学、中西医结合临床、针灸推拿学</t>
  </si>
  <si>
    <t>取得医师职称，有针灸推拿科或康复科1年以上工作经历优先</t>
  </si>
  <si>
    <t>JA2019107</t>
  </si>
  <si>
    <t>全日制本科以上</t>
  </si>
  <si>
    <t xml:space="preserve"> 应届毕业生  </t>
  </si>
  <si>
    <t>五官科医师</t>
  </si>
  <si>
    <t>JA2019108</t>
  </si>
  <si>
    <r>
      <t>临床医学、中医学、中西医临床医学、</t>
    </r>
    <r>
      <rPr>
        <sz val="10"/>
        <rFont val="宋体"/>
        <family val="0"/>
      </rPr>
      <t xml:space="preserve">眼科学、耳鼻咽喉科学              </t>
    </r>
  </si>
  <si>
    <t xml:space="preserve">社会人员需取得医师职称                    应届毕业生需全日制本科以上学历                             </t>
  </si>
  <si>
    <t>内分泌科医师</t>
  </si>
  <si>
    <t>JA2019109</t>
  </si>
  <si>
    <t>临床医学、内科学</t>
  </si>
  <si>
    <t xml:space="preserve">社会人员需取得医师职称，有内分泌科1年以上工作经历优先                               应届毕业生需研究生以上学历                           </t>
  </si>
  <si>
    <t>口腔科医师</t>
  </si>
  <si>
    <t>JA2019110</t>
  </si>
  <si>
    <t xml:space="preserve">口腔医学、口腔临床医学              </t>
  </si>
  <si>
    <t>泌尿外科医师</t>
  </si>
  <si>
    <t>JA2019111</t>
  </si>
  <si>
    <t>临床医学、外科学</t>
  </si>
  <si>
    <t xml:space="preserve">社会人员需取得医师职称，有泌尿外科1年以上工作经历优先                               应届毕业生需研究生以上学历                           </t>
  </si>
  <si>
    <t>放射技师</t>
  </si>
  <si>
    <t>JA2019112</t>
  </si>
  <si>
    <t>医学影像技术</t>
  </si>
  <si>
    <r>
      <rPr>
        <sz val="10"/>
        <rFont val="宋体"/>
        <family val="0"/>
      </rPr>
      <t>取得技士以上职称</t>
    </r>
    <r>
      <rPr>
        <sz val="10"/>
        <rFont val="宋体"/>
        <family val="0"/>
      </rPr>
      <t xml:space="preserve">                           </t>
    </r>
  </si>
  <si>
    <t>ICU护士</t>
  </si>
  <si>
    <t>JA2019113</t>
  </si>
  <si>
    <t>大专以上</t>
  </si>
  <si>
    <t>护理、护理学</t>
  </si>
  <si>
    <t xml:space="preserve">社会人员    </t>
  </si>
  <si>
    <r>
      <t>取得护师以上职称，有ICU 1年以上工作经历优先</t>
    </r>
    <r>
      <rPr>
        <sz val="10"/>
        <rFont val="宋体"/>
        <family val="0"/>
      </rPr>
      <t xml:space="preserve">                           </t>
    </r>
  </si>
  <si>
    <t>血透护士</t>
  </si>
  <si>
    <t>JA2019114</t>
  </si>
  <si>
    <t>取得护师以上职称，有血透室1年以上工作经历优先</t>
  </si>
  <si>
    <t>医疗设备维修师</t>
  </si>
  <si>
    <t>JA2019115</t>
  </si>
  <si>
    <t>生物医学工程、医疗器械工程、医疗设备应用技术、医疗器械维护与管理</t>
  </si>
  <si>
    <t>合计</t>
  </si>
  <si>
    <t>注：1.35周岁以下为1983年3月14日后出生,45周岁以下为1973年3月14日后出生,50周岁以下为1968年3月14日后出生。工作经验计算截止至2019年3月13日。符合条件的应聘者只能报考上述职位表中相应一个岗位。2.工作经历证明材料：工作单位出具的证明、劳动（聘用）合同、社保缴费清单、工资清单等。3.入职3年内必须考取相应的医师资格证的，3年合同期满后，没有考取的，单位不再续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</si>
</sst>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0" fillId="11" borderId="0" applyNumberFormat="0" applyBorder="0" applyAlignment="0" applyProtection="0"/>
    <xf numFmtId="0" fontId="5" fillId="0" borderId="5" applyNumberFormat="0" applyFill="0" applyAlignment="0" applyProtection="0"/>
    <xf numFmtId="0" fontId="10" fillId="12" borderId="0" applyNumberFormat="0" applyBorder="0" applyAlignment="0" applyProtection="0"/>
    <xf numFmtId="0" fontId="21" fillId="8" borderId="6" applyNumberFormat="0" applyAlignment="0" applyProtection="0"/>
    <xf numFmtId="0" fontId="15" fillId="13" borderId="0" applyNumberFormat="0" applyBorder="0" applyAlignment="0" applyProtection="0"/>
    <xf numFmtId="0" fontId="22" fillId="8" borderId="1" applyNumberFormat="0" applyAlignment="0" applyProtection="0"/>
    <xf numFmtId="0" fontId="23" fillId="14" borderId="7" applyNumberFormat="0" applyAlignment="0" applyProtection="0"/>
    <xf numFmtId="0" fontId="6" fillId="2" borderId="0" applyNumberFormat="0" applyBorder="0" applyAlignment="0" applyProtection="0"/>
    <xf numFmtId="0" fontId="10" fillId="15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5" fillId="16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20" fillId="17" borderId="0" applyNumberFormat="0" applyBorder="0" applyAlignment="0" applyProtection="0"/>
    <xf numFmtId="0" fontId="15" fillId="13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15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5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5" fillId="18" borderId="0" applyNumberFormat="0" applyBorder="0" applyAlignment="0" applyProtection="0"/>
    <xf numFmtId="0" fontId="10" fillId="17" borderId="0" applyNumberFormat="0" applyBorder="0" applyAlignment="0" applyProtection="0"/>
    <xf numFmtId="0" fontId="6" fillId="16" borderId="0" applyNumberFormat="0" applyBorder="0" applyAlignment="0" applyProtection="0"/>
    <xf numFmtId="0" fontId="15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10" fillId="24" borderId="0" applyNumberFormat="0" applyBorder="0" applyAlignment="0" applyProtection="0"/>
    <xf numFmtId="0" fontId="15" fillId="6" borderId="0" applyNumberFormat="0" applyBorder="0" applyAlignment="0" applyProtection="0"/>
    <xf numFmtId="0" fontId="20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2" xfId="85" applyFont="1" applyFill="1" applyBorder="1" applyAlignment="1">
      <alignment horizontal="center" vertical="center" wrapText="1"/>
      <protection/>
    </xf>
    <xf numFmtId="0" fontId="3" fillId="0" borderId="12" xfId="8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2" fillId="0" borderId="13" xfId="85" applyFont="1" applyFill="1" applyBorder="1" applyAlignment="1">
      <alignment horizontal="center" vertical="center" wrapText="1"/>
      <protection/>
    </xf>
    <xf numFmtId="0" fontId="3" fillId="0" borderId="0" xfId="84" applyFont="1" applyFill="1" applyAlignment="1">
      <alignment horizontal="center" vertical="center"/>
      <protection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tabSelected="1" workbookViewId="0" topLeftCell="A13">
      <selection activeCell="E24" sqref="E24"/>
    </sheetView>
  </sheetViews>
  <sheetFormatPr defaultColWidth="9.00390625" defaultRowHeight="14.25"/>
  <cols>
    <col min="1" max="1" width="5.125" style="3" customWidth="1"/>
    <col min="2" max="2" width="10.875" style="3" customWidth="1"/>
    <col min="3" max="3" width="9.50390625" style="3" customWidth="1"/>
    <col min="4" max="4" width="7.875" style="3" customWidth="1"/>
    <col min="5" max="5" width="9.375" style="3" customWidth="1"/>
    <col min="6" max="6" width="13.875" style="3" customWidth="1"/>
    <col min="7" max="7" width="7.625" style="3" customWidth="1"/>
    <col min="8" max="8" width="26.75390625" style="4" customWidth="1"/>
    <col min="9" max="9" width="10.25390625" style="3" customWidth="1"/>
    <col min="10" max="10" width="31.25390625" style="3" customWidth="1"/>
    <col min="11" max="16384" width="9.00390625" style="3" customWidth="1"/>
  </cols>
  <sheetData>
    <row r="1" spans="1:10" ht="32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0"/>
    </row>
    <row r="2" spans="1:253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1" t="s">
        <v>9</v>
      </c>
      <c r="J2" s="7" t="s">
        <v>10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35.25" customHeight="1">
      <c r="A3" s="8">
        <v>1</v>
      </c>
      <c r="B3" s="9" t="s">
        <v>11</v>
      </c>
      <c r="C3" s="9" t="s">
        <v>12</v>
      </c>
      <c r="D3" s="9">
        <v>1</v>
      </c>
      <c r="E3" s="10" t="s">
        <v>13</v>
      </c>
      <c r="F3" s="8" t="s">
        <v>14</v>
      </c>
      <c r="G3" s="10" t="s">
        <v>15</v>
      </c>
      <c r="H3" s="11" t="s">
        <v>16</v>
      </c>
      <c r="I3" s="9" t="s">
        <v>17</v>
      </c>
      <c r="J3" s="23" t="s">
        <v>18</v>
      </c>
      <c r="K3" s="2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35.25" customHeight="1">
      <c r="A4" s="8">
        <f>A3+1</f>
        <v>2</v>
      </c>
      <c r="B4" s="9" t="s">
        <v>19</v>
      </c>
      <c r="C4" s="9" t="s">
        <v>20</v>
      </c>
      <c r="D4" s="9">
        <v>1</v>
      </c>
      <c r="E4" s="12"/>
      <c r="F4" s="8" t="s">
        <v>14</v>
      </c>
      <c r="G4" s="12"/>
      <c r="H4" s="13" t="s">
        <v>21</v>
      </c>
      <c r="I4" s="9" t="s">
        <v>22</v>
      </c>
      <c r="J4" s="23" t="s">
        <v>23</v>
      </c>
      <c r="K4" s="24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35.25" customHeight="1">
      <c r="A5" s="8">
        <f aca="true" t="shared" si="0" ref="A5:A18">A4+1</f>
        <v>3</v>
      </c>
      <c r="B5" s="9" t="s">
        <v>24</v>
      </c>
      <c r="C5" s="9" t="s">
        <v>25</v>
      </c>
      <c r="D5" s="9">
        <v>2</v>
      </c>
      <c r="E5" s="12"/>
      <c r="F5" s="8" t="s">
        <v>14</v>
      </c>
      <c r="G5" s="12"/>
      <c r="H5" s="13" t="s">
        <v>26</v>
      </c>
      <c r="I5" s="14" t="s">
        <v>27</v>
      </c>
      <c r="J5" s="23" t="s">
        <v>28</v>
      </c>
      <c r="K5" s="24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35.25" customHeight="1">
      <c r="A6" s="8">
        <f t="shared" si="0"/>
        <v>4</v>
      </c>
      <c r="B6" s="9" t="s">
        <v>29</v>
      </c>
      <c r="C6" s="9" t="s">
        <v>30</v>
      </c>
      <c r="D6" s="9">
        <v>2</v>
      </c>
      <c r="E6" s="12"/>
      <c r="F6" s="8" t="s">
        <v>14</v>
      </c>
      <c r="G6" s="12"/>
      <c r="H6" s="13" t="s">
        <v>26</v>
      </c>
      <c r="I6" s="14" t="s">
        <v>27</v>
      </c>
      <c r="J6" s="23" t="s">
        <v>28</v>
      </c>
      <c r="K6" s="2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35.25" customHeight="1">
      <c r="A7" s="8">
        <f t="shared" si="0"/>
        <v>5</v>
      </c>
      <c r="B7" s="9" t="s">
        <v>31</v>
      </c>
      <c r="C7" s="9" t="s">
        <v>32</v>
      </c>
      <c r="D7" s="9">
        <v>2</v>
      </c>
      <c r="E7" s="12"/>
      <c r="F7" s="8" t="s">
        <v>33</v>
      </c>
      <c r="G7" s="12"/>
      <c r="H7" s="13" t="s">
        <v>34</v>
      </c>
      <c r="I7" s="9" t="s">
        <v>17</v>
      </c>
      <c r="J7" s="23" t="s">
        <v>23</v>
      </c>
      <c r="K7" s="2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35.25" customHeight="1">
      <c r="A8" s="8">
        <f t="shared" si="0"/>
        <v>6</v>
      </c>
      <c r="B8" s="9" t="s">
        <v>35</v>
      </c>
      <c r="C8" s="9" t="s">
        <v>36</v>
      </c>
      <c r="D8" s="9">
        <v>1</v>
      </c>
      <c r="E8" s="12"/>
      <c r="F8" s="8" t="s">
        <v>33</v>
      </c>
      <c r="G8" s="12"/>
      <c r="H8" s="13" t="s">
        <v>37</v>
      </c>
      <c r="I8" s="9" t="s">
        <v>22</v>
      </c>
      <c r="J8" s="23" t="s">
        <v>38</v>
      </c>
      <c r="K8" s="2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35.25" customHeight="1">
      <c r="A9" s="8">
        <f t="shared" si="0"/>
        <v>7</v>
      </c>
      <c r="B9" s="9" t="s">
        <v>11</v>
      </c>
      <c r="C9" s="9" t="s">
        <v>39</v>
      </c>
      <c r="D9" s="9">
        <v>1</v>
      </c>
      <c r="E9" s="12"/>
      <c r="F9" s="8" t="s">
        <v>40</v>
      </c>
      <c r="G9" s="12"/>
      <c r="H9" s="11" t="s">
        <v>16</v>
      </c>
      <c r="I9" s="9" t="s">
        <v>41</v>
      </c>
      <c r="J9" s="23"/>
      <c r="K9" s="24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35.25" customHeight="1">
      <c r="A10" s="8">
        <f t="shared" si="0"/>
        <v>8</v>
      </c>
      <c r="B10" s="9" t="s">
        <v>42</v>
      </c>
      <c r="C10" s="9" t="s">
        <v>43</v>
      </c>
      <c r="D10" s="9">
        <v>1</v>
      </c>
      <c r="E10" s="12"/>
      <c r="F10" s="8" t="s">
        <v>33</v>
      </c>
      <c r="G10" s="12"/>
      <c r="H10" s="13" t="s">
        <v>44</v>
      </c>
      <c r="I10" s="9" t="s">
        <v>27</v>
      </c>
      <c r="J10" s="23" t="s">
        <v>45</v>
      </c>
      <c r="K10" s="24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35.25" customHeight="1">
      <c r="A11" s="8">
        <f t="shared" si="0"/>
        <v>9</v>
      </c>
      <c r="B11" s="9" t="s">
        <v>46</v>
      </c>
      <c r="C11" s="9" t="s">
        <v>47</v>
      </c>
      <c r="D11" s="9">
        <v>1</v>
      </c>
      <c r="E11" s="12"/>
      <c r="F11" s="8" t="s">
        <v>33</v>
      </c>
      <c r="G11" s="12"/>
      <c r="H11" s="13" t="s">
        <v>48</v>
      </c>
      <c r="I11" s="9" t="s">
        <v>27</v>
      </c>
      <c r="J11" s="13" t="s">
        <v>49</v>
      </c>
      <c r="K11" s="24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10" s="2" customFormat="1" ht="35.25" customHeight="1">
      <c r="A12" s="8">
        <f t="shared" si="0"/>
        <v>10</v>
      </c>
      <c r="B12" s="14" t="s">
        <v>50</v>
      </c>
      <c r="C12" s="9" t="s">
        <v>51</v>
      </c>
      <c r="D12" s="14">
        <v>1</v>
      </c>
      <c r="E12" s="12"/>
      <c r="F12" s="8" t="s">
        <v>33</v>
      </c>
      <c r="G12" s="12"/>
      <c r="H12" s="15" t="s">
        <v>52</v>
      </c>
      <c r="I12" s="14" t="s">
        <v>27</v>
      </c>
      <c r="J12" s="23" t="s">
        <v>45</v>
      </c>
    </row>
    <row r="13" spans="1:253" s="2" customFormat="1" ht="35.25" customHeight="1">
      <c r="A13" s="8">
        <f t="shared" si="0"/>
        <v>11</v>
      </c>
      <c r="B13" s="9" t="s">
        <v>53</v>
      </c>
      <c r="C13" s="9" t="s">
        <v>54</v>
      </c>
      <c r="D13" s="9">
        <v>1</v>
      </c>
      <c r="E13" s="12"/>
      <c r="F13" s="8" t="s">
        <v>33</v>
      </c>
      <c r="G13" s="12"/>
      <c r="H13" s="13" t="s">
        <v>55</v>
      </c>
      <c r="I13" s="14" t="s">
        <v>27</v>
      </c>
      <c r="J13" s="13" t="s">
        <v>56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2" customFormat="1" ht="35.25" customHeight="1">
      <c r="A14" s="8">
        <f t="shared" si="0"/>
        <v>12</v>
      </c>
      <c r="B14" s="9" t="s">
        <v>57</v>
      </c>
      <c r="C14" s="9" t="s">
        <v>58</v>
      </c>
      <c r="D14" s="9">
        <v>3</v>
      </c>
      <c r="E14" s="12"/>
      <c r="F14" s="8" t="s">
        <v>14</v>
      </c>
      <c r="G14" s="12"/>
      <c r="H14" s="13" t="s">
        <v>59</v>
      </c>
      <c r="I14" s="14" t="s">
        <v>27</v>
      </c>
      <c r="J14" s="23" t="s">
        <v>60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2" customFormat="1" ht="35.25" customHeight="1">
      <c r="A15" s="8">
        <f t="shared" si="0"/>
        <v>13</v>
      </c>
      <c r="B15" s="9" t="s">
        <v>61</v>
      </c>
      <c r="C15" s="9" t="s">
        <v>62</v>
      </c>
      <c r="D15" s="9">
        <v>2</v>
      </c>
      <c r="E15" s="12"/>
      <c r="F15" s="8" t="s">
        <v>63</v>
      </c>
      <c r="G15" s="12"/>
      <c r="H15" s="13" t="s">
        <v>64</v>
      </c>
      <c r="I15" s="9" t="s">
        <v>65</v>
      </c>
      <c r="J15" s="23" t="s">
        <v>66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2" customFormat="1" ht="35.25" customHeight="1">
      <c r="A16" s="8">
        <f t="shared" si="0"/>
        <v>14</v>
      </c>
      <c r="B16" s="9" t="s">
        <v>67</v>
      </c>
      <c r="C16" s="9" t="s">
        <v>68</v>
      </c>
      <c r="D16" s="9">
        <v>1</v>
      </c>
      <c r="E16" s="12"/>
      <c r="F16" s="8" t="s">
        <v>63</v>
      </c>
      <c r="G16" s="12"/>
      <c r="H16" s="13" t="s">
        <v>64</v>
      </c>
      <c r="I16" s="9" t="s">
        <v>65</v>
      </c>
      <c r="J16" s="23" t="s">
        <v>69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2" customFormat="1" ht="35.25" customHeight="1">
      <c r="A17" s="8">
        <f t="shared" si="0"/>
        <v>15</v>
      </c>
      <c r="B17" s="9" t="s">
        <v>70</v>
      </c>
      <c r="C17" s="9" t="s">
        <v>71</v>
      </c>
      <c r="D17" s="9">
        <v>1</v>
      </c>
      <c r="E17" s="16"/>
      <c r="F17" s="8" t="s">
        <v>40</v>
      </c>
      <c r="G17" s="16"/>
      <c r="H17" s="13" t="s">
        <v>72</v>
      </c>
      <c r="I17" s="9" t="s">
        <v>17</v>
      </c>
      <c r="J17" s="23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2" customFormat="1" ht="35.25" customHeight="1">
      <c r="A18" s="8"/>
      <c r="B18" s="9" t="s">
        <v>73</v>
      </c>
      <c r="C18" s="9"/>
      <c r="D18" s="9">
        <f>SUM(D3:D17)</f>
        <v>21</v>
      </c>
      <c r="E18" s="9"/>
      <c r="F18" s="8"/>
      <c r="G18" s="10"/>
      <c r="H18" s="17"/>
      <c r="I18" s="16"/>
      <c r="J18" s="2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10" ht="43.5" customHeight="1">
      <c r="A19" s="18" t="s">
        <v>74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7" ht="17.25" customHeight="1">
      <c r="A20" s="19"/>
      <c r="B20" s="19"/>
      <c r="C20" s="19"/>
      <c r="D20" s="19"/>
      <c r="E20" s="19"/>
      <c r="F20" s="19"/>
      <c r="G20" s="19"/>
    </row>
    <row r="21" spans="1:7" ht="17.25" customHeight="1">
      <c r="A21" s="19"/>
      <c r="B21" s="19"/>
      <c r="C21" s="19"/>
      <c r="D21" s="19"/>
      <c r="E21" s="19"/>
      <c r="F21" s="19"/>
      <c r="G21" s="19"/>
    </row>
  </sheetData>
  <sheetProtection/>
  <mergeCells count="6">
    <mergeCell ref="A1:J1"/>
    <mergeCell ref="A19:J19"/>
    <mergeCell ref="A20:F20"/>
    <mergeCell ref="A21:F21"/>
    <mergeCell ref="E3:E17"/>
    <mergeCell ref="G3:G17"/>
  </mergeCells>
  <dataValidations count="1">
    <dataValidation allowBlank="1" showInputMessage="1" showErrorMessage="1" sqref="A2:IS2 H7:I7 H8 K13:IS13 A18 A3:A12 A13:A17 H5:H6 H10:H12 H14:H18 J3:J13 J14:J18 K3:IS11 D3:F13 K14:IS18 D14:F18"/>
  </dataValidations>
  <printOptions horizontalCentered="1" verticalCentered="1"/>
  <pageMargins left="0.23999999999999996" right="0.23999999999999996" top="0.2" bottom="0.2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2019-03-01T01:07:45Z</cp:lastPrinted>
  <dcterms:created xsi:type="dcterms:W3CDTF">2012-04-19T07:59:48Z</dcterms:created>
  <dcterms:modified xsi:type="dcterms:W3CDTF">2019-03-06T03:46:39Z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