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9000" activeTab="0"/>
  </bookViews>
  <sheets>
    <sheet name="拟聘用人员名单" sheetId="1" r:id="rId1"/>
  </sheets>
  <definedNames/>
  <calcPr fullCalcOnLoad="1"/>
</workbook>
</file>

<file path=xl/sharedStrings.xml><?xml version="1.0" encoding="utf-8"?>
<sst xmlns="http://schemas.openxmlformats.org/spreadsheetml/2006/main" count="375" uniqueCount="193">
  <si>
    <t>序号</t>
  </si>
  <si>
    <t>考号</t>
  </si>
  <si>
    <t>姓名</t>
  </si>
  <si>
    <t>报考单位</t>
  </si>
  <si>
    <t>报考岗位</t>
  </si>
  <si>
    <t>笔试成绩</t>
  </si>
  <si>
    <t>面试成绩</t>
  </si>
  <si>
    <t>总成绩</t>
  </si>
  <si>
    <t>排名</t>
  </si>
  <si>
    <t>1</t>
  </si>
  <si>
    <t>201710101</t>
  </si>
  <si>
    <t>姜雨迪</t>
  </si>
  <si>
    <t>清原县人民医院</t>
  </si>
  <si>
    <t>医生1</t>
  </si>
  <si>
    <t>2</t>
  </si>
  <si>
    <t>201710102</t>
  </si>
  <si>
    <t>王坤琪</t>
  </si>
  <si>
    <t>3</t>
  </si>
  <si>
    <t>201710112</t>
  </si>
  <si>
    <t>解双菲</t>
  </si>
  <si>
    <t>4</t>
  </si>
  <si>
    <t>201710113</t>
  </si>
  <si>
    <t>韩琳琳</t>
  </si>
  <si>
    <t>5</t>
  </si>
  <si>
    <t>201710114</t>
  </si>
  <si>
    <t>王楠</t>
  </si>
  <si>
    <t>6</t>
  </si>
  <si>
    <t>201710103</t>
  </si>
  <si>
    <t>王轩</t>
  </si>
  <si>
    <t>7</t>
  </si>
  <si>
    <t>201710107</t>
  </si>
  <si>
    <t>李雪</t>
  </si>
  <si>
    <t>8</t>
  </si>
  <si>
    <t>201710111</t>
  </si>
  <si>
    <t>闫锋</t>
  </si>
  <si>
    <t>9</t>
  </si>
  <si>
    <t>10</t>
  </si>
  <si>
    <t>11</t>
  </si>
  <si>
    <t>12</t>
  </si>
  <si>
    <t>13</t>
  </si>
  <si>
    <t>14</t>
  </si>
  <si>
    <t>15</t>
  </si>
  <si>
    <t>16</t>
  </si>
  <si>
    <t>201710122</t>
  </si>
  <si>
    <t>宋贵涛</t>
  </si>
  <si>
    <t>药剂</t>
  </si>
  <si>
    <t>17</t>
  </si>
  <si>
    <t>201710105</t>
  </si>
  <si>
    <t>李莉娜</t>
  </si>
  <si>
    <t>18</t>
  </si>
  <si>
    <t>19</t>
  </si>
  <si>
    <t>20</t>
  </si>
  <si>
    <t>201710121</t>
  </si>
  <si>
    <t>贾春娇</t>
  </si>
  <si>
    <t>影像</t>
  </si>
  <si>
    <t>21</t>
  </si>
  <si>
    <t>201710125</t>
  </si>
  <si>
    <t>刘东阳</t>
  </si>
  <si>
    <t>22</t>
  </si>
  <si>
    <t>201710120</t>
  </si>
  <si>
    <t>夏子骄</t>
  </si>
  <si>
    <t>23</t>
  </si>
  <si>
    <t>201710129</t>
  </si>
  <si>
    <t>韩良权</t>
  </si>
  <si>
    <t>24</t>
  </si>
  <si>
    <t>25</t>
  </si>
  <si>
    <t>201710130</t>
  </si>
  <si>
    <t>张岩野</t>
  </si>
  <si>
    <t>医生2</t>
  </si>
  <si>
    <t>26</t>
  </si>
  <si>
    <t>27</t>
  </si>
  <si>
    <t>201710218</t>
  </si>
  <si>
    <t>张启鹏</t>
  </si>
  <si>
    <t>麻醉</t>
  </si>
  <si>
    <t>28</t>
  </si>
  <si>
    <t>201710219</t>
  </si>
  <si>
    <t>杨惠玲</t>
  </si>
  <si>
    <t>29</t>
  </si>
  <si>
    <t>201710233</t>
  </si>
  <si>
    <t>赵常见</t>
  </si>
  <si>
    <t>康复</t>
  </si>
  <si>
    <t>30</t>
  </si>
  <si>
    <t>31</t>
  </si>
  <si>
    <t>201710202</t>
  </si>
  <si>
    <t>胡佳含</t>
  </si>
  <si>
    <t>清原县中医院</t>
  </si>
  <si>
    <t>医生</t>
  </si>
  <si>
    <t>32</t>
  </si>
  <si>
    <t>201710222</t>
  </si>
  <si>
    <t>张明阳</t>
  </si>
  <si>
    <t>33</t>
  </si>
  <si>
    <t>201710205</t>
  </si>
  <si>
    <t>刘爽</t>
  </si>
  <si>
    <t>34</t>
  </si>
  <si>
    <t>201710204</t>
  </si>
  <si>
    <t>高琳</t>
  </si>
  <si>
    <t>35</t>
  </si>
  <si>
    <t>201710207</t>
  </si>
  <si>
    <t>孙博</t>
  </si>
  <si>
    <t>36</t>
  </si>
  <si>
    <t>37</t>
  </si>
  <si>
    <t>38</t>
  </si>
  <si>
    <t>39</t>
  </si>
  <si>
    <t>40</t>
  </si>
  <si>
    <t>201710214</t>
  </si>
  <si>
    <t>屈杰</t>
  </si>
  <si>
    <t>41</t>
  </si>
  <si>
    <t>201710211</t>
  </si>
  <si>
    <t>刘延东</t>
  </si>
  <si>
    <t>42</t>
  </si>
  <si>
    <t>43</t>
  </si>
  <si>
    <t>44</t>
  </si>
  <si>
    <t>李雨恒</t>
  </si>
  <si>
    <t>财务</t>
  </si>
  <si>
    <t>45</t>
  </si>
  <si>
    <t>46</t>
  </si>
  <si>
    <t>201720407</t>
  </si>
  <si>
    <t>盛晓芳</t>
  </si>
  <si>
    <t>夏家堡中心卫生院</t>
  </si>
  <si>
    <t>护士</t>
  </si>
  <si>
    <t>47</t>
  </si>
  <si>
    <t>201720406</t>
  </si>
  <si>
    <t>秦硕</t>
  </si>
  <si>
    <t>48</t>
  </si>
  <si>
    <t>49</t>
  </si>
  <si>
    <t>50</t>
  </si>
  <si>
    <t>201710228</t>
  </si>
  <si>
    <t>杜若侨</t>
  </si>
  <si>
    <t>51</t>
  </si>
  <si>
    <t>52</t>
  </si>
  <si>
    <t>201720423</t>
  </si>
  <si>
    <t>郭莹</t>
  </si>
  <si>
    <t>南山城中心卫生院</t>
  </si>
  <si>
    <t>201720421</t>
  </si>
  <si>
    <t>陈雪</t>
  </si>
  <si>
    <t>201710232</t>
  </si>
  <si>
    <t>王瑞科</t>
  </si>
  <si>
    <t>检验</t>
  </si>
  <si>
    <t>201720415</t>
  </si>
  <si>
    <t>李亚林</t>
  </si>
  <si>
    <t>草市中心卫生院</t>
  </si>
  <si>
    <t>201710302</t>
  </si>
  <si>
    <t>盖一赫</t>
  </si>
  <si>
    <t>红透山镇卫生院</t>
  </si>
  <si>
    <t>201710304</t>
  </si>
  <si>
    <t>卢勇志</t>
  </si>
  <si>
    <t>201720425</t>
  </si>
  <si>
    <t>刘学敏</t>
  </si>
  <si>
    <t>枸乃甸乡卫生院</t>
  </si>
  <si>
    <t>201710306</t>
  </si>
  <si>
    <t>岳扬</t>
  </si>
  <si>
    <t>201720506</t>
  </si>
  <si>
    <t>历炟妍</t>
  </si>
  <si>
    <t>湾甸子镇卫生院</t>
  </si>
  <si>
    <t>201720511</t>
  </si>
  <si>
    <t>朱星博</t>
  </si>
  <si>
    <t>土口子乡卫生院</t>
  </si>
  <si>
    <t>201720513</t>
  </si>
  <si>
    <t>侯林</t>
  </si>
  <si>
    <t>大孤家镇卫生院</t>
  </si>
  <si>
    <t>201720518</t>
  </si>
  <si>
    <t>朱琳</t>
  </si>
  <si>
    <t>英额门镇卫生院</t>
  </si>
  <si>
    <t>201720607</t>
  </si>
  <si>
    <t>王雪</t>
  </si>
  <si>
    <t>201720617</t>
  </si>
  <si>
    <t>曲晶</t>
  </si>
  <si>
    <t>201720603</t>
  </si>
  <si>
    <t>刘琳</t>
  </si>
  <si>
    <t>201720615</t>
  </si>
  <si>
    <t>钟孟迪</t>
  </si>
  <si>
    <t>201710316</t>
  </si>
  <si>
    <t>刘彤</t>
  </si>
  <si>
    <t>201710317</t>
  </si>
  <si>
    <t>张美</t>
  </si>
  <si>
    <t>清原镇卫生院</t>
  </si>
  <si>
    <t>201710321</t>
  </si>
  <si>
    <t>201720626</t>
  </si>
  <si>
    <t>徐潇</t>
  </si>
  <si>
    <t>清原镇社区卫生服务中心</t>
  </si>
  <si>
    <t>201710325</t>
  </si>
  <si>
    <t>华彬</t>
  </si>
  <si>
    <t>201710329</t>
  </si>
  <si>
    <t>贾同伟</t>
  </si>
  <si>
    <t>201710332</t>
  </si>
  <si>
    <t>尚秋艳</t>
  </si>
  <si>
    <t>是</t>
  </si>
  <si>
    <t>是</t>
  </si>
  <si>
    <t>清原县人民医院</t>
  </si>
  <si>
    <t>体检是否合格</t>
  </si>
  <si>
    <t>考核结果</t>
  </si>
  <si>
    <t>合格</t>
  </si>
  <si>
    <t>2017年清原满族自治县卫生计生系统事业单位公开招聘工作人员拟聘用人员名单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</si>
</sst>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_ "/>
    <numFmt numFmtId="186" formatCode="0.0_ "/>
  </numFmts>
  <fonts count="24">
    <font>
      <sz val="10"/>
      <name val="Arial"/>
      <family val="2"/>
    </font>
    <font>
      <sz val="12"/>
      <name val="宋体"/>
      <family val="0"/>
    </font>
    <font>
      <sz val="12"/>
      <name val="仿宋_GB2312"/>
      <family val="3"/>
    </font>
    <font>
      <sz val="16"/>
      <name val="黑体"/>
      <family val="3"/>
    </font>
    <font>
      <sz val="11"/>
      <color indexed="51"/>
      <name val="Tahoma"/>
      <family val="2"/>
    </font>
    <font>
      <b/>
      <sz val="15"/>
      <color indexed="62"/>
      <name val="Tahoma"/>
      <family val="2"/>
    </font>
    <font>
      <sz val="11"/>
      <color indexed="10"/>
      <name val="Tahoma"/>
      <family val="2"/>
    </font>
    <font>
      <b/>
      <sz val="11"/>
      <color indexed="8"/>
      <name val="Tahoma"/>
      <family val="2"/>
    </font>
    <font>
      <b/>
      <sz val="11"/>
      <color indexed="51"/>
      <name val="Tahoma"/>
      <family val="2"/>
    </font>
    <font>
      <b/>
      <sz val="11"/>
      <color indexed="62"/>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sz val="11"/>
      <color indexed="16"/>
      <name val="Tahoma"/>
      <family val="2"/>
    </font>
    <font>
      <sz val="11"/>
      <color indexed="8"/>
      <name val="Tahoma"/>
      <family val="2"/>
    </font>
    <font>
      <sz val="11"/>
      <color indexed="9"/>
      <name val="Tahoma"/>
      <family val="2"/>
    </font>
    <font>
      <sz val="11"/>
      <color indexed="17"/>
      <name val="Tahoma"/>
      <family val="2"/>
    </font>
    <font>
      <u val="single"/>
      <sz val="11"/>
      <color indexed="12"/>
      <name val="宋体"/>
      <family val="0"/>
    </font>
    <font>
      <b/>
      <sz val="11"/>
      <color indexed="9"/>
      <name val="Tahoma"/>
      <family val="2"/>
    </font>
    <font>
      <b/>
      <sz val="18"/>
      <color indexed="62"/>
      <name val="宋体"/>
      <family val="0"/>
    </font>
    <font>
      <b/>
      <sz val="13"/>
      <color indexed="62"/>
      <name val="Tahoma"/>
      <family val="2"/>
    </font>
    <font>
      <sz val="11"/>
      <color indexed="19"/>
      <name val="Tahoma"/>
      <family val="2"/>
    </font>
    <font>
      <sz val="9"/>
      <name val="Arial"/>
      <family val="2"/>
    </font>
  </fonts>
  <fills count="17">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9" fontId="0" fillId="0" borderId="0" applyNumberFormat="0" applyFill="0" applyBorder="0" applyAlignment="0" applyProtection="0"/>
    <xf numFmtId="0" fontId="20" fillId="0" borderId="0" applyNumberFormat="0" applyFill="0" applyBorder="0" applyAlignment="0" applyProtection="0"/>
    <xf numFmtId="0" fontId="5" fillId="0" borderId="1" applyNumberFormat="0" applyFill="0" applyAlignment="0" applyProtection="0"/>
    <xf numFmtId="0" fontId="21"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4" fillId="2" borderId="0" applyNumberFormat="0" applyBorder="0" applyAlignment="0" applyProtection="0"/>
    <xf numFmtId="0" fontId="18" fillId="0" borderId="0" applyNumberFormat="0" applyFill="0" applyBorder="0" applyAlignment="0" applyProtection="0"/>
    <xf numFmtId="0" fontId="17" fillId="5" borderId="0" applyNumberFormat="0" applyBorder="0" applyAlignment="0" applyProtection="0"/>
    <xf numFmtId="0" fontId="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8" fillId="10" borderId="5" applyNumberFormat="0" applyAlignment="0" applyProtection="0"/>
    <xf numFmtId="0" fontId="19" fillId="11" borderId="6" applyNumberFormat="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4"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22" fillId="16" borderId="0" applyNumberFormat="0" applyBorder="0" applyAlignment="0" applyProtection="0"/>
    <xf numFmtId="0" fontId="13" fillId="10" borderId="8" applyNumberFormat="0" applyAlignment="0" applyProtection="0"/>
    <xf numFmtId="0" fontId="12" fillId="5" borderId="5" applyNumberFormat="0" applyAlignment="0" applyProtection="0"/>
    <xf numFmtId="0" fontId="11" fillId="0" borderId="0" applyNumberFormat="0" applyFill="0" applyBorder="0" applyAlignment="0" applyProtection="0"/>
    <xf numFmtId="0" fontId="0" fillId="7" borderId="9" applyNumberFormat="0" applyFont="0" applyAlignment="0" applyProtection="0"/>
  </cellStyleXfs>
  <cellXfs count="5">
    <xf numFmtId="0" fontId="0" fillId="0" borderId="0" xfId="0" applyAlignment="1">
      <alignment/>
    </xf>
    <xf numFmtId="0" fontId="2" fillId="0" borderId="10" xfId="0" applyFont="1" applyBorder="1" applyAlignment="1">
      <alignment horizontal="center" vertical="center"/>
    </xf>
    <xf numFmtId="186" fontId="2" fillId="0" borderId="10"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workbookViewId="0" topLeftCell="A1">
      <selection activeCell="H7" sqref="H7"/>
    </sheetView>
  </sheetViews>
  <sheetFormatPr defaultColWidth="8.7109375" defaultRowHeight="19.5" customHeight="1"/>
  <cols>
    <col min="1" max="1" width="7.00390625" style="3" customWidth="1"/>
    <col min="2" max="2" width="13.140625" style="3" customWidth="1"/>
    <col min="3" max="3" width="9.8515625" style="3" customWidth="1"/>
    <col min="4" max="4" width="25.8515625" style="3" customWidth="1"/>
    <col min="5" max="5" width="10.421875" style="3" customWidth="1"/>
    <col min="6" max="6" width="9.7109375" style="3" customWidth="1"/>
    <col min="7" max="7" width="10.421875" style="3" customWidth="1"/>
    <col min="8" max="8" width="9.28125" style="3" customWidth="1"/>
    <col min="9" max="9" width="7.421875" style="3" customWidth="1"/>
    <col min="10" max="10" width="14.00390625" style="3" customWidth="1"/>
    <col min="11" max="11" width="10.8515625" style="3" customWidth="1"/>
    <col min="12" max="253" width="9.140625" style="3" bestFit="1" customWidth="1"/>
    <col min="254" max="255" width="9.140625" style="3" customWidth="1"/>
    <col min="256" max="16384" width="8.7109375" style="3" customWidth="1"/>
  </cols>
  <sheetData>
    <row r="1" spans="1:11" ht="30" customHeight="1">
      <c r="A1" s="4" t="s">
        <v>192</v>
      </c>
      <c r="B1" s="4"/>
      <c r="C1" s="4"/>
      <c r="D1" s="4"/>
      <c r="E1" s="4"/>
      <c r="F1" s="4"/>
      <c r="G1" s="4"/>
      <c r="H1" s="4"/>
      <c r="I1" s="4"/>
      <c r="J1" s="4"/>
      <c r="K1" s="4"/>
    </row>
    <row r="2" spans="1:11" ht="19.5" customHeight="1">
      <c r="A2" s="1" t="s">
        <v>0</v>
      </c>
      <c r="B2" s="1" t="s">
        <v>1</v>
      </c>
      <c r="C2" s="1" t="s">
        <v>2</v>
      </c>
      <c r="D2" s="1" t="s">
        <v>3</v>
      </c>
      <c r="E2" s="1" t="s">
        <v>4</v>
      </c>
      <c r="F2" s="1" t="s">
        <v>5</v>
      </c>
      <c r="G2" s="1" t="s">
        <v>6</v>
      </c>
      <c r="H2" s="1" t="s">
        <v>7</v>
      </c>
      <c r="I2" s="1" t="s">
        <v>8</v>
      </c>
      <c r="J2" s="1" t="s">
        <v>189</v>
      </c>
      <c r="K2" s="1" t="s">
        <v>190</v>
      </c>
    </row>
    <row r="3" spans="1:11" ht="17.25" customHeight="1">
      <c r="A3" s="1" t="s">
        <v>9</v>
      </c>
      <c r="B3" s="1" t="s">
        <v>10</v>
      </c>
      <c r="C3" s="1" t="s">
        <v>11</v>
      </c>
      <c r="D3" s="1" t="s">
        <v>12</v>
      </c>
      <c r="E3" s="1" t="s">
        <v>13</v>
      </c>
      <c r="F3" s="2">
        <v>72</v>
      </c>
      <c r="G3" s="2">
        <v>78.6</v>
      </c>
      <c r="H3" s="2">
        <f aca="true" t="shared" si="0" ref="H3:H33">F3*0.6+G3*0.4</f>
        <v>74.63999999999999</v>
      </c>
      <c r="I3" s="1">
        <v>1</v>
      </c>
      <c r="J3" s="1" t="s">
        <v>187</v>
      </c>
      <c r="K3" s="1" t="s">
        <v>191</v>
      </c>
    </row>
    <row r="4" spans="1:11" ht="17.25" customHeight="1">
      <c r="A4" s="1" t="s">
        <v>14</v>
      </c>
      <c r="B4" s="1" t="s">
        <v>15</v>
      </c>
      <c r="C4" s="1" t="s">
        <v>16</v>
      </c>
      <c r="D4" s="1" t="s">
        <v>12</v>
      </c>
      <c r="E4" s="1" t="s">
        <v>13</v>
      </c>
      <c r="F4" s="2">
        <v>71.5</v>
      </c>
      <c r="G4" s="2">
        <v>75.2</v>
      </c>
      <c r="H4" s="2">
        <f t="shared" si="0"/>
        <v>72.98</v>
      </c>
      <c r="I4" s="1">
        <v>2</v>
      </c>
      <c r="J4" s="1" t="s">
        <v>186</v>
      </c>
      <c r="K4" s="1" t="s">
        <v>191</v>
      </c>
    </row>
    <row r="5" spans="1:11" ht="17.25" customHeight="1">
      <c r="A5" s="1" t="s">
        <v>17</v>
      </c>
      <c r="B5" s="1" t="s">
        <v>18</v>
      </c>
      <c r="C5" s="1" t="s">
        <v>19</v>
      </c>
      <c r="D5" s="1" t="s">
        <v>12</v>
      </c>
      <c r="E5" s="1" t="s">
        <v>13</v>
      </c>
      <c r="F5" s="2">
        <v>65</v>
      </c>
      <c r="G5" s="2">
        <v>82</v>
      </c>
      <c r="H5" s="2">
        <f t="shared" si="0"/>
        <v>71.80000000000001</v>
      </c>
      <c r="I5" s="1">
        <v>3</v>
      </c>
      <c r="J5" s="1" t="s">
        <v>186</v>
      </c>
      <c r="K5" s="1" t="s">
        <v>191</v>
      </c>
    </row>
    <row r="6" spans="1:11" ht="17.25" customHeight="1">
      <c r="A6" s="1" t="s">
        <v>20</v>
      </c>
      <c r="B6" s="1" t="s">
        <v>21</v>
      </c>
      <c r="C6" s="1" t="s">
        <v>22</v>
      </c>
      <c r="D6" s="1" t="s">
        <v>12</v>
      </c>
      <c r="E6" s="1" t="s">
        <v>13</v>
      </c>
      <c r="F6" s="2">
        <v>66</v>
      </c>
      <c r="G6" s="2">
        <v>78.4</v>
      </c>
      <c r="H6" s="2">
        <f t="shared" si="0"/>
        <v>70.96000000000001</v>
      </c>
      <c r="I6" s="1">
        <v>4</v>
      </c>
      <c r="J6" s="1" t="s">
        <v>186</v>
      </c>
      <c r="K6" s="1" t="s">
        <v>191</v>
      </c>
    </row>
    <row r="7" spans="1:11" ht="17.25" customHeight="1">
      <c r="A7" s="1" t="s">
        <v>23</v>
      </c>
      <c r="B7" s="1" t="s">
        <v>24</v>
      </c>
      <c r="C7" s="1" t="s">
        <v>25</v>
      </c>
      <c r="D7" s="1" t="s">
        <v>12</v>
      </c>
      <c r="E7" s="1" t="s">
        <v>13</v>
      </c>
      <c r="F7" s="2">
        <v>63.5</v>
      </c>
      <c r="G7" s="2">
        <v>76.6</v>
      </c>
      <c r="H7" s="2">
        <f t="shared" si="0"/>
        <v>68.74000000000001</v>
      </c>
      <c r="I7" s="1">
        <v>5</v>
      </c>
      <c r="J7" s="1" t="s">
        <v>186</v>
      </c>
      <c r="K7" s="1" t="s">
        <v>191</v>
      </c>
    </row>
    <row r="8" spans="1:11" ht="17.25" customHeight="1">
      <c r="A8" s="1" t="s">
        <v>26</v>
      </c>
      <c r="B8" s="1" t="s">
        <v>27</v>
      </c>
      <c r="C8" s="1" t="s">
        <v>28</v>
      </c>
      <c r="D8" s="1" t="s">
        <v>12</v>
      </c>
      <c r="E8" s="1" t="s">
        <v>13</v>
      </c>
      <c r="F8" s="2">
        <v>53</v>
      </c>
      <c r="G8" s="2">
        <v>76.4</v>
      </c>
      <c r="H8" s="2">
        <f t="shared" si="0"/>
        <v>62.36</v>
      </c>
      <c r="I8" s="1">
        <v>6</v>
      </c>
      <c r="J8" s="1" t="s">
        <v>186</v>
      </c>
      <c r="K8" s="1" t="s">
        <v>191</v>
      </c>
    </row>
    <row r="9" spans="1:11" ht="17.25" customHeight="1">
      <c r="A9" s="1" t="s">
        <v>29</v>
      </c>
      <c r="B9" s="1" t="s">
        <v>30</v>
      </c>
      <c r="C9" s="1" t="s">
        <v>31</v>
      </c>
      <c r="D9" s="1" t="s">
        <v>12</v>
      </c>
      <c r="E9" s="1" t="s">
        <v>13</v>
      </c>
      <c r="F9" s="2">
        <v>49</v>
      </c>
      <c r="G9" s="2">
        <v>78.2</v>
      </c>
      <c r="H9" s="2">
        <f t="shared" si="0"/>
        <v>60.68</v>
      </c>
      <c r="I9" s="1">
        <v>7</v>
      </c>
      <c r="J9" s="1" t="s">
        <v>186</v>
      </c>
      <c r="K9" s="1" t="s">
        <v>191</v>
      </c>
    </row>
    <row r="10" spans="1:11" ht="17.25" customHeight="1">
      <c r="A10" s="1" t="s">
        <v>32</v>
      </c>
      <c r="B10" s="1" t="s">
        <v>33</v>
      </c>
      <c r="C10" s="1" t="s">
        <v>34</v>
      </c>
      <c r="D10" s="1" t="s">
        <v>12</v>
      </c>
      <c r="E10" s="1" t="s">
        <v>13</v>
      </c>
      <c r="F10" s="2">
        <v>48.5</v>
      </c>
      <c r="G10" s="2">
        <v>77</v>
      </c>
      <c r="H10" s="2">
        <f t="shared" si="0"/>
        <v>59.9</v>
      </c>
      <c r="I10" s="1">
        <v>8</v>
      </c>
      <c r="J10" s="1" t="s">
        <v>186</v>
      </c>
      <c r="K10" s="1" t="s">
        <v>191</v>
      </c>
    </row>
    <row r="11" spans="1:11" ht="17.25" customHeight="1">
      <c r="A11" s="1" t="s">
        <v>35</v>
      </c>
      <c r="B11" s="1" t="s">
        <v>43</v>
      </c>
      <c r="C11" s="1" t="s">
        <v>44</v>
      </c>
      <c r="D11" s="1" t="s">
        <v>12</v>
      </c>
      <c r="E11" s="1" t="s">
        <v>45</v>
      </c>
      <c r="F11" s="2">
        <v>66</v>
      </c>
      <c r="G11" s="2">
        <v>76.8</v>
      </c>
      <c r="H11" s="2">
        <f t="shared" si="0"/>
        <v>70.32</v>
      </c>
      <c r="I11" s="1">
        <v>1</v>
      </c>
      <c r="J11" s="1" t="s">
        <v>186</v>
      </c>
      <c r="K11" s="1" t="s">
        <v>191</v>
      </c>
    </row>
    <row r="12" spans="1:11" ht="17.25" customHeight="1">
      <c r="A12" s="1" t="s">
        <v>36</v>
      </c>
      <c r="B12" s="1" t="s">
        <v>47</v>
      </c>
      <c r="C12" s="1" t="s">
        <v>48</v>
      </c>
      <c r="D12" s="1" t="s">
        <v>12</v>
      </c>
      <c r="E12" s="1" t="s">
        <v>45</v>
      </c>
      <c r="F12" s="2">
        <v>58.5</v>
      </c>
      <c r="G12" s="2">
        <v>79.8</v>
      </c>
      <c r="H12" s="2">
        <f t="shared" si="0"/>
        <v>67.02000000000001</v>
      </c>
      <c r="I12" s="1">
        <v>2</v>
      </c>
      <c r="J12" s="1" t="s">
        <v>186</v>
      </c>
      <c r="K12" s="1" t="s">
        <v>191</v>
      </c>
    </row>
    <row r="13" spans="1:11" ht="17.25" customHeight="1">
      <c r="A13" s="1" t="s">
        <v>37</v>
      </c>
      <c r="B13" s="1" t="s">
        <v>52</v>
      </c>
      <c r="C13" s="1" t="s">
        <v>53</v>
      </c>
      <c r="D13" s="1" t="s">
        <v>12</v>
      </c>
      <c r="E13" s="1" t="s">
        <v>54</v>
      </c>
      <c r="F13" s="2">
        <v>66.5</v>
      </c>
      <c r="G13" s="2">
        <v>80.6</v>
      </c>
      <c r="H13" s="2">
        <f t="shared" si="0"/>
        <v>72.14</v>
      </c>
      <c r="I13" s="1">
        <v>1</v>
      </c>
      <c r="J13" s="1" t="s">
        <v>186</v>
      </c>
      <c r="K13" s="1" t="s">
        <v>191</v>
      </c>
    </row>
    <row r="14" spans="1:11" ht="17.25" customHeight="1">
      <c r="A14" s="1" t="s">
        <v>38</v>
      </c>
      <c r="B14" s="1" t="s">
        <v>56</v>
      </c>
      <c r="C14" s="1" t="s">
        <v>57</v>
      </c>
      <c r="D14" s="1" t="s">
        <v>12</v>
      </c>
      <c r="E14" s="1" t="s">
        <v>54</v>
      </c>
      <c r="F14" s="2">
        <v>58.5</v>
      </c>
      <c r="G14" s="2">
        <v>77</v>
      </c>
      <c r="H14" s="2">
        <f t="shared" si="0"/>
        <v>65.9</v>
      </c>
      <c r="I14" s="1">
        <v>2</v>
      </c>
      <c r="J14" s="1" t="s">
        <v>186</v>
      </c>
      <c r="K14" s="1" t="s">
        <v>191</v>
      </c>
    </row>
    <row r="15" spans="1:11" ht="17.25" customHeight="1">
      <c r="A15" s="1" t="s">
        <v>39</v>
      </c>
      <c r="B15" s="1" t="s">
        <v>59</v>
      </c>
      <c r="C15" s="1" t="s">
        <v>60</v>
      </c>
      <c r="D15" s="1" t="s">
        <v>12</v>
      </c>
      <c r="E15" s="1" t="s">
        <v>54</v>
      </c>
      <c r="F15" s="2">
        <v>54</v>
      </c>
      <c r="G15" s="2">
        <v>75.8</v>
      </c>
      <c r="H15" s="2">
        <f t="shared" si="0"/>
        <v>62.72</v>
      </c>
      <c r="I15" s="1">
        <v>3</v>
      </c>
      <c r="J15" s="1" t="s">
        <v>186</v>
      </c>
      <c r="K15" s="1" t="s">
        <v>191</v>
      </c>
    </row>
    <row r="16" spans="1:11" ht="17.25" customHeight="1">
      <c r="A16" s="1" t="s">
        <v>40</v>
      </c>
      <c r="B16" s="1" t="s">
        <v>62</v>
      </c>
      <c r="C16" s="1" t="s">
        <v>63</v>
      </c>
      <c r="D16" s="1" t="s">
        <v>12</v>
      </c>
      <c r="E16" s="1" t="s">
        <v>54</v>
      </c>
      <c r="F16" s="2">
        <v>43</v>
      </c>
      <c r="G16" s="2">
        <v>78.2</v>
      </c>
      <c r="H16" s="2">
        <f t="shared" si="0"/>
        <v>57.08</v>
      </c>
      <c r="I16" s="1">
        <v>4</v>
      </c>
      <c r="J16" s="1" t="s">
        <v>186</v>
      </c>
      <c r="K16" s="1" t="s">
        <v>191</v>
      </c>
    </row>
    <row r="17" spans="1:11" ht="17.25" customHeight="1">
      <c r="A17" s="1" t="s">
        <v>41</v>
      </c>
      <c r="B17" s="1" t="s">
        <v>66</v>
      </c>
      <c r="C17" s="1" t="s">
        <v>67</v>
      </c>
      <c r="D17" s="1" t="s">
        <v>12</v>
      </c>
      <c r="E17" s="1" t="s">
        <v>68</v>
      </c>
      <c r="F17" s="2">
        <v>51.5</v>
      </c>
      <c r="G17" s="2">
        <v>81.4</v>
      </c>
      <c r="H17" s="2">
        <f t="shared" si="0"/>
        <v>63.46</v>
      </c>
      <c r="I17" s="1">
        <v>1</v>
      </c>
      <c r="J17" s="1" t="s">
        <v>186</v>
      </c>
      <c r="K17" s="1" t="s">
        <v>191</v>
      </c>
    </row>
    <row r="18" spans="1:11" ht="17.25" customHeight="1">
      <c r="A18" s="1" t="s">
        <v>42</v>
      </c>
      <c r="B18" s="1" t="s">
        <v>71</v>
      </c>
      <c r="C18" s="1" t="s">
        <v>72</v>
      </c>
      <c r="D18" s="1" t="s">
        <v>12</v>
      </c>
      <c r="E18" s="1" t="s">
        <v>73</v>
      </c>
      <c r="F18" s="2">
        <v>43.5</v>
      </c>
      <c r="G18" s="2">
        <v>72.2</v>
      </c>
      <c r="H18" s="2">
        <f t="shared" si="0"/>
        <v>54.980000000000004</v>
      </c>
      <c r="I18" s="1">
        <v>1</v>
      </c>
      <c r="J18" s="1" t="s">
        <v>186</v>
      </c>
      <c r="K18" s="1" t="s">
        <v>191</v>
      </c>
    </row>
    <row r="19" spans="1:11" ht="17.25" customHeight="1">
      <c r="A19" s="1" t="s">
        <v>46</v>
      </c>
      <c r="B19" s="1" t="s">
        <v>75</v>
      </c>
      <c r="C19" s="1" t="s">
        <v>76</v>
      </c>
      <c r="D19" s="1" t="s">
        <v>188</v>
      </c>
      <c r="E19" s="1" t="s">
        <v>73</v>
      </c>
      <c r="F19" s="2">
        <v>39</v>
      </c>
      <c r="G19" s="2">
        <v>77</v>
      </c>
      <c r="H19" s="2">
        <f t="shared" si="0"/>
        <v>54.2</v>
      </c>
      <c r="I19" s="1">
        <v>2</v>
      </c>
      <c r="J19" s="1" t="s">
        <v>186</v>
      </c>
      <c r="K19" s="1" t="s">
        <v>191</v>
      </c>
    </row>
    <row r="20" spans="1:11" ht="17.25" customHeight="1">
      <c r="A20" s="1" t="s">
        <v>49</v>
      </c>
      <c r="B20" s="1" t="s">
        <v>78</v>
      </c>
      <c r="C20" s="1" t="s">
        <v>79</v>
      </c>
      <c r="D20" s="1" t="s">
        <v>12</v>
      </c>
      <c r="E20" s="1" t="s">
        <v>80</v>
      </c>
      <c r="F20" s="2">
        <v>70.5</v>
      </c>
      <c r="G20" s="2">
        <v>77.4</v>
      </c>
      <c r="H20" s="2">
        <f t="shared" si="0"/>
        <v>73.26</v>
      </c>
      <c r="I20" s="1">
        <v>1</v>
      </c>
      <c r="J20" s="1" t="s">
        <v>186</v>
      </c>
      <c r="K20" s="1" t="s">
        <v>191</v>
      </c>
    </row>
    <row r="21" spans="1:11" ht="17.25" customHeight="1">
      <c r="A21" s="1" t="s">
        <v>50</v>
      </c>
      <c r="B21" s="1" t="s">
        <v>83</v>
      </c>
      <c r="C21" s="1" t="s">
        <v>84</v>
      </c>
      <c r="D21" s="1" t="s">
        <v>85</v>
      </c>
      <c r="E21" s="1" t="s">
        <v>86</v>
      </c>
      <c r="F21" s="2">
        <v>57.5</v>
      </c>
      <c r="G21" s="2">
        <v>74.4</v>
      </c>
      <c r="H21" s="2">
        <f t="shared" si="0"/>
        <v>64.26</v>
      </c>
      <c r="I21" s="1">
        <v>1</v>
      </c>
      <c r="J21" s="1" t="s">
        <v>186</v>
      </c>
      <c r="K21" s="1" t="s">
        <v>191</v>
      </c>
    </row>
    <row r="22" spans="1:11" ht="17.25" customHeight="1">
      <c r="A22" s="1" t="s">
        <v>51</v>
      </c>
      <c r="B22" s="1" t="s">
        <v>88</v>
      </c>
      <c r="C22" s="1" t="s">
        <v>89</v>
      </c>
      <c r="D22" s="1" t="s">
        <v>85</v>
      </c>
      <c r="E22" s="1" t="s">
        <v>86</v>
      </c>
      <c r="F22" s="2">
        <v>55</v>
      </c>
      <c r="G22" s="2">
        <v>76.8</v>
      </c>
      <c r="H22" s="2">
        <f t="shared" si="0"/>
        <v>63.72</v>
      </c>
      <c r="I22" s="1">
        <v>2</v>
      </c>
      <c r="J22" s="1" t="s">
        <v>186</v>
      </c>
      <c r="K22" s="1" t="s">
        <v>191</v>
      </c>
    </row>
    <row r="23" spans="1:11" ht="17.25" customHeight="1">
      <c r="A23" s="1" t="s">
        <v>55</v>
      </c>
      <c r="B23" s="1" t="s">
        <v>91</v>
      </c>
      <c r="C23" s="1" t="s">
        <v>92</v>
      </c>
      <c r="D23" s="1" t="s">
        <v>85</v>
      </c>
      <c r="E23" s="1" t="s">
        <v>86</v>
      </c>
      <c r="F23" s="2">
        <v>54.5</v>
      </c>
      <c r="G23" s="2">
        <v>72.6</v>
      </c>
      <c r="H23" s="2">
        <f t="shared" si="0"/>
        <v>61.739999999999995</v>
      </c>
      <c r="I23" s="1">
        <v>3</v>
      </c>
      <c r="J23" s="1" t="s">
        <v>186</v>
      </c>
      <c r="K23" s="1" t="s">
        <v>191</v>
      </c>
    </row>
    <row r="24" spans="1:11" ht="17.25" customHeight="1">
      <c r="A24" s="1" t="s">
        <v>58</v>
      </c>
      <c r="B24" s="1" t="s">
        <v>94</v>
      </c>
      <c r="C24" s="1" t="s">
        <v>95</v>
      </c>
      <c r="D24" s="1" t="s">
        <v>85</v>
      </c>
      <c r="E24" s="1" t="s">
        <v>86</v>
      </c>
      <c r="F24" s="2">
        <v>50.5</v>
      </c>
      <c r="G24" s="2">
        <v>77.6</v>
      </c>
      <c r="H24" s="2">
        <f t="shared" si="0"/>
        <v>61.339999999999996</v>
      </c>
      <c r="I24" s="1">
        <v>4</v>
      </c>
      <c r="J24" s="1" t="s">
        <v>186</v>
      </c>
      <c r="K24" s="1" t="s">
        <v>191</v>
      </c>
    </row>
    <row r="25" spans="1:11" ht="17.25" customHeight="1">
      <c r="A25" s="1" t="s">
        <v>61</v>
      </c>
      <c r="B25" s="1" t="s">
        <v>97</v>
      </c>
      <c r="C25" s="1" t="s">
        <v>98</v>
      </c>
      <c r="D25" s="1" t="s">
        <v>85</v>
      </c>
      <c r="E25" s="1" t="s">
        <v>86</v>
      </c>
      <c r="F25" s="2">
        <v>51</v>
      </c>
      <c r="G25" s="2">
        <v>76.2</v>
      </c>
      <c r="H25" s="2">
        <f t="shared" si="0"/>
        <v>61.08</v>
      </c>
      <c r="I25" s="1">
        <v>5</v>
      </c>
      <c r="J25" s="1" t="s">
        <v>186</v>
      </c>
      <c r="K25" s="1" t="s">
        <v>191</v>
      </c>
    </row>
    <row r="26" spans="1:11" ht="17.25" customHeight="1">
      <c r="A26" s="1" t="s">
        <v>64</v>
      </c>
      <c r="B26" s="1" t="s">
        <v>104</v>
      </c>
      <c r="C26" s="1" t="s">
        <v>105</v>
      </c>
      <c r="D26" s="1" t="s">
        <v>85</v>
      </c>
      <c r="E26" s="1" t="s">
        <v>45</v>
      </c>
      <c r="F26" s="2">
        <v>83.5</v>
      </c>
      <c r="G26" s="2">
        <v>79.8</v>
      </c>
      <c r="H26" s="2">
        <f t="shared" si="0"/>
        <v>82.02000000000001</v>
      </c>
      <c r="I26" s="1">
        <v>1</v>
      </c>
      <c r="J26" s="1" t="s">
        <v>186</v>
      </c>
      <c r="K26" s="1" t="s">
        <v>191</v>
      </c>
    </row>
    <row r="27" spans="1:11" ht="17.25" customHeight="1">
      <c r="A27" s="1" t="s">
        <v>65</v>
      </c>
      <c r="B27" s="1" t="s">
        <v>107</v>
      </c>
      <c r="C27" s="1" t="s">
        <v>108</v>
      </c>
      <c r="D27" s="1" t="s">
        <v>85</v>
      </c>
      <c r="E27" s="1" t="s">
        <v>45</v>
      </c>
      <c r="F27" s="2">
        <v>73</v>
      </c>
      <c r="G27" s="2">
        <v>75.8</v>
      </c>
      <c r="H27" s="2">
        <f t="shared" si="0"/>
        <v>74.12</v>
      </c>
      <c r="I27" s="1">
        <v>2</v>
      </c>
      <c r="J27" s="1" t="s">
        <v>186</v>
      </c>
      <c r="K27" s="1" t="s">
        <v>191</v>
      </c>
    </row>
    <row r="28" spans="1:11" ht="17.25" customHeight="1">
      <c r="A28" s="1" t="s">
        <v>69</v>
      </c>
      <c r="B28" s="1">
        <v>201730704</v>
      </c>
      <c r="C28" s="1" t="s">
        <v>112</v>
      </c>
      <c r="D28" s="1" t="s">
        <v>85</v>
      </c>
      <c r="E28" s="1" t="s">
        <v>113</v>
      </c>
      <c r="F28" s="2">
        <v>55.9</v>
      </c>
      <c r="G28" s="2">
        <v>81.6</v>
      </c>
      <c r="H28" s="2">
        <f t="shared" si="0"/>
        <v>66.18</v>
      </c>
      <c r="I28" s="1">
        <v>1</v>
      </c>
      <c r="J28" s="1" t="s">
        <v>186</v>
      </c>
      <c r="K28" s="1" t="s">
        <v>191</v>
      </c>
    </row>
    <row r="29" spans="1:11" ht="17.25" customHeight="1">
      <c r="A29" s="1" t="s">
        <v>70</v>
      </c>
      <c r="B29" s="1" t="s">
        <v>116</v>
      </c>
      <c r="C29" s="1" t="s">
        <v>117</v>
      </c>
      <c r="D29" s="1" t="s">
        <v>118</v>
      </c>
      <c r="E29" s="1" t="s">
        <v>119</v>
      </c>
      <c r="F29" s="2">
        <v>55</v>
      </c>
      <c r="G29" s="2">
        <v>73</v>
      </c>
      <c r="H29" s="2">
        <f t="shared" si="0"/>
        <v>62.2</v>
      </c>
      <c r="I29" s="1">
        <v>1</v>
      </c>
      <c r="J29" s="1" t="s">
        <v>186</v>
      </c>
      <c r="K29" s="1" t="s">
        <v>191</v>
      </c>
    </row>
    <row r="30" spans="1:11" ht="17.25" customHeight="1">
      <c r="A30" s="1" t="s">
        <v>74</v>
      </c>
      <c r="B30" s="1" t="s">
        <v>121</v>
      </c>
      <c r="C30" s="1" t="s">
        <v>122</v>
      </c>
      <c r="D30" s="1" t="s">
        <v>118</v>
      </c>
      <c r="E30" s="1" t="s">
        <v>119</v>
      </c>
      <c r="F30" s="2">
        <v>49</v>
      </c>
      <c r="G30" s="2">
        <v>76</v>
      </c>
      <c r="H30" s="2">
        <f t="shared" si="0"/>
        <v>59.8</v>
      </c>
      <c r="I30" s="1">
        <v>2</v>
      </c>
      <c r="J30" s="1" t="s">
        <v>186</v>
      </c>
      <c r="K30" s="1" t="s">
        <v>191</v>
      </c>
    </row>
    <row r="31" spans="1:11" ht="17.25" customHeight="1">
      <c r="A31" s="1" t="s">
        <v>77</v>
      </c>
      <c r="B31" s="1" t="s">
        <v>126</v>
      </c>
      <c r="C31" s="1" t="s">
        <v>127</v>
      </c>
      <c r="D31" s="1" t="s">
        <v>118</v>
      </c>
      <c r="E31" s="1" t="s">
        <v>54</v>
      </c>
      <c r="F31" s="2">
        <v>48.5</v>
      </c>
      <c r="G31" s="2">
        <v>76.6</v>
      </c>
      <c r="H31" s="2">
        <f t="shared" si="0"/>
        <v>59.739999999999995</v>
      </c>
      <c r="I31" s="1">
        <v>1</v>
      </c>
      <c r="J31" s="1" t="s">
        <v>186</v>
      </c>
      <c r="K31" s="1" t="s">
        <v>191</v>
      </c>
    </row>
    <row r="32" spans="1:11" ht="17.25" customHeight="1">
      <c r="A32" s="1" t="s">
        <v>81</v>
      </c>
      <c r="B32" s="1" t="s">
        <v>130</v>
      </c>
      <c r="C32" s="1" t="s">
        <v>131</v>
      </c>
      <c r="D32" s="1" t="s">
        <v>132</v>
      </c>
      <c r="E32" s="1" t="s">
        <v>119</v>
      </c>
      <c r="F32" s="2">
        <v>50</v>
      </c>
      <c r="G32" s="2">
        <v>67.4</v>
      </c>
      <c r="H32" s="2">
        <f t="shared" si="0"/>
        <v>56.96000000000001</v>
      </c>
      <c r="I32" s="1">
        <v>1</v>
      </c>
      <c r="J32" s="1" t="s">
        <v>186</v>
      </c>
      <c r="K32" s="1" t="s">
        <v>191</v>
      </c>
    </row>
    <row r="33" spans="1:11" ht="17.25" customHeight="1">
      <c r="A33" s="1" t="s">
        <v>82</v>
      </c>
      <c r="B33" s="1" t="s">
        <v>133</v>
      </c>
      <c r="C33" s="1" t="s">
        <v>134</v>
      </c>
      <c r="D33" s="1" t="s">
        <v>132</v>
      </c>
      <c r="E33" s="1" t="s">
        <v>119</v>
      </c>
      <c r="F33" s="2">
        <v>49.5</v>
      </c>
      <c r="G33" s="2">
        <v>67.6</v>
      </c>
      <c r="H33" s="2">
        <f t="shared" si="0"/>
        <v>56.739999999999995</v>
      </c>
      <c r="I33" s="1">
        <v>2</v>
      </c>
      <c r="J33" s="1" t="s">
        <v>186</v>
      </c>
      <c r="K33" s="1" t="s">
        <v>191</v>
      </c>
    </row>
    <row r="34" spans="1:11" ht="17.25" customHeight="1">
      <c r="A34" s="1" t="s">
        <v>87</v>
      </c>
      <c r="B34" s="1" t="s">
        <v>135</v>
      </c>
      <c r="C34" s="1" t="s">
        <v>136</v>
      </c>
      <c r="D34" s="1" t="s">
        <v>132</v>
      </c>
      <c r="E34" s="1" t="s">
        <v>137</v>
      </c>
      <c r="F34" s="2">
        <v>39.5</v>
      </c>
      <c r="G34" s="2">
        <v>76.8</v>
      </c>
      <c r="H34" s="2">
        <f aca="true" t="shared" si="1" ref="H34:H54">F34*0.6+G34*0.4</f>
        <v>54.42</v>
      </c>
      <c r="I34" s="1">
        <v>1</v>
      </c>
      <c r="J34" s="1" t="s">
        <v>186</v>
      </c>
      <c r="K34" s="1" t="s">
        <v>191</v>
      </c>
    </row>
    <row r="35" spans="1:11" ht="17.25" customHeight="1">
      <c r="A35" s="1" t="s">
        <v>90</v>
      </c>
      <c r="B35" s="1" t="s">
        <v>138</v>
      </c>
      <c r="C35" s="1" t="s">
        <v>139</v>
      </c>
      <c r="D35" s="1" t="s">
        <v>140</v>
      </c>
      <c r="E35" s="1" t="s">
        <v>119</v>
      </c>
      <c r="F35" s="2">
        <v>48</v>
      </c>
      <c r="G35" s="2">
        <v>73.8</v>
      </c>
      <c r="H35" s="2">
        <f t="shared" si="1"/>
        <v>58.31999999999999</v>
      </c>
      <c r="I35" s="1">
        <v>1</v>
      </c>
      <c r="J35" s="1" t="s">
        <v>186</v>
      </c>
      <c r="K35" s="1" t="s">
        <v>191</v>
      </c>
    </row>
    <row r="36" spans="1:11" ht="17.25" customHeight="1">
      <c r="A36" s="1" t="s">
        <v>93</v>
      </c>
      <c r="B36" s="1" t="s">
        <v>141</v>
      </c>
      <c r="C36" s="1" t="s">
        <v>142</v>
      </c>
      <c r="D36" s="1" t="s">
        <v>143</v>
      </c>
      <c r="E36" s="1" t="s">
        <v>86</v>
      </c>
      <c r="F36" s="2">
        <v>45.5</v>
      </c>
      <c r="G36" s="2">
        <v>68.8</v>
      </c>
      <c r="H36" s="2">
        <f t="shared" si="1"/>
        <v>54.82</v>
      </c>
      <c r="I36" s="1">
        <v>1</v>
      </c>
      <c r="J36" s="1" t="s">
        <v>186</v>
      </c>
      <c r="K36" s="1" t="s">
        <v>191</v>
      </c>
    </row>
    <row r="37" spans="1:11" ht="17.25" customHeight="1">
      <c r="A37" s="1" t="s">
        <v>96</v>
      </c>
      <c r="B37" s="1" t="s">
        <v>144</v>
      </c>
      <c r="C37" s="1" t="s">
        <v>145</v>
      </c>
      <c r="D37" s="1" t="s">
        <v>143</v>
      </c>
      <c r="E37" s="1" t="s">
        <v>45</v>
      </c>
      <c r="F37" s="2">
        <v>50.5</v>
      </c>
      <c r="G37" s="2">
        <v>77.6</v>
      </c>
      <c r="H37" s="2">
        <f t="shared" si="1"/>
        <v>61.339999999999996</v>
      </c>
      <c r="I37" s="1">
        <v>1</v>
      </c>
      <c r="J37" s="1" t="s">
        <v>186</v>
      </c>
      <c r="K37" s="1" t="s">
        <v>191</v>
      </c>
    </row>
    <row r="38" spans="1:11" ht="17.25" customHeight="1">
      <c r="A38" s="1" t="s">
        <v>99</v>
      </c>
      <c r="B38" s="1" t="s">
        <v>146</v>
      </c>
      <c r="C38" s="1" t="s">
        <v>147</v>
      </c>
      <c r="D38" s="1" t="s">
        <v>148</v>
      </c>
      <c r="E38" s="1" t="s">
        <v>119</v>
      </c>
      <c r="F38" s="2">
        <v>56</v>
      </c>
      <c r="G38" s="2">
        <v>70.6</v>
      </c>
      <c r="H38" s="2">
        <f t="shared" si="1"/>
        <v>61.84</v>
      </c>
      <c r="I38" s="1">
        <v>1</v>
      </c>
      <c r="J38" s="1" t="s">
        <v>186</v>
      </c>
      <c r="K38" s="1" t="s">
        <v>191</v>
      </c>
    </row>
    <row r="39" spans="1:11" ht="17.25" customHeight="1">
      <c r="A39" s="1" t="s">
        <v>100</v>
      </c>
      <c r="B39" s="1" t="s">
        <v>149</v>
      </c>
      <c r="C39" s="1" t="s">
        <v>150</v>
      </c>
      <c r="D39" s="1" t="s">
        <v>148</v>
      </c>
      <c r="E39" s="1" t="s">
        <v>137</v>
      </c>
      <c r="F39" s="2">
        <v>45</v>
      </c>
      <c r="G39" s="2">
        <v>77.8</v>
      </c>
      <c r="H39" s="2">
        <f t="shared" si="1"/>
        <v>58.120000000000005</v>
      </c>
      <c r="I39" s="1">
        <v>1</v>
      </c>
      <c r="J39" s="1" t="s">
        <v>186</v>
      </c>
      <c r="K39" s="1" t="s">
        <v>191</v>
      </c>
    </row>
    <row r="40" spans="1:11" ht="17.25" customHeight="1">
      <c r="A40" s="1" t="s">
        <v>101</v>
      </c>
      <c r="B40" s="1" t="s">
        <v>151</v>
      </c>
      <c r="C40" s="1" t="s">
        <v>152</v>
      </c>
      <c r="D40" s="1" t="s">
        <v>153</v>
      </c>
      <c r="E40" s="1" t="s">
        <v>119</v>
      </c>
      <c r="F40" s="2">
        <v>47</v>
      </c>
      <c r="G40" s="2">
        <v>70.8</v>
      </c>
      <c r="H40" s="2">
        <f t="shared" si="1"/>
        <v>56.519999999999996</v>
      </c>
      <c r="I40" s="1">
        <v>1</v>
      </c>
      <c r="J40" s="1" t="s">
        <v>186</v>
      </c>
      <c r="K40" s="1" t="s">
        <v>191</v>
      </c>
    </row>
    <row r="41" spans="1:11" ht="17.25" customHeight="1">
      <c r="A41" s="1" t="s">
        <v>102</v>
      </c>
      <c r="B41" s="1" t="s">
        <v>154</v>
      </c>
      <c r="C41" s="1" t="s">
        <v>155</v>
      </c>
      <c r="D41" s="1" t="s">
        <v>156</v>
      </c>
      <c r="E41" s="1" t="s">
        <v>119</v>
      </c>
      <c r="F41" s="2">
        <v>47.5</v>
      </c>
      <c r="G41" s="2">
        <v>74.6</v>
      </c>
      <c r="H41" s="2">
        <f t="shared" si="1"/>
        <v>58.34</v>
      </c>
      <c r="I41" s="1">
        <v>1</v>
      </c>
      <c r="J41" s="1" t="s">
        <v>186</v>
      </c>
      <c r="K41" s="1" t="s">
        <v>191</v>
      </c>
    </row>
    <row r="42" spans="1:11" ht="17.25" customHeight="1">
      <c r="A42" s="1" t="s">
        <v>103</v>
      </c>
      <c r="B42" s="1" t="s">
        <v>157</v>
      </c>
      <c r="C42" s="1" t="s">
        <v>158</v>
      </c>
      <c r="D42" s="1" t="s">
        <v>159</v>
      </c>
      <c r="E42" s="1" t="s">
        <v>119</v>
      </c>
      <c r="F42" s="2">
        <v>54.5</v>
      </c>
      <c r="G42" s="2">
        <v>78.6</v>
      </c>
      <c r="H42" s="2">
        <f t="shared" si="1"/>
        <v>64.13999999999999</v>
      </c>
      <c r="I42" s="1">
        <v>1</v>
      </c>
      <c r="J42" s="1" t="s">
        <v>186</v>
      </c>
      <c r="K42" s="1" t="s">
        <v>191</v>
      </c>
    </row>
    <row r="43" spans="1:11" ht="17.25" customHeight="1">
      <c r="A43" s="1" t="s">
        <v>106</v>
      </c>
      <c r="B43" s="1" t="s">
        <v>160</v>
      </c>
      <c r="C43" s="1" t="s">
        <v>161</v>
      </c>
      <c r="D43" s="1" t="s">
        <v>159</v>
      </c>
      <c r="E43" s="1" t="s">
        <v>119</v>
      </c>
      <c r="F43" s="2">
        <v>53</v>
      </c>
      <c r="G43" s="2">
        <v>72.4</v>
      </c>
      <c r="H43" s="2">
        <f t="shared" si="1"/>
        <v>60.760000000000005</v>
      </c>
      <c r="I43" s="1">
        <v>2</v>
      </c>
      <c r="J43" s="1" t="s">
        <v>186</v>
      </c>
      <c r="K43" s="1" t="s">
        <v>191</v>
      </c>
    </row>
    <row r="44" spans="1:11" ht="17.25" customHeight="1">
      <c r="A44" s="1" t="s">
        <v>109</v>
      </c>
      <c r="B44" s="1" t="s">
        <v>163</v>
      </c>
      <c r="C44" s="1" t="s">
        <v>164</v>
      </c>
      <c r="D44" s="1" t="s">
        <v>162</v>
      </c>
      <c r="E44" s="1" t="s">
        <v>119</v>
      </c>
      <c r="F44" s="2">
        <v>67.5</v>
      </c>
      <c r="G44" s="2">
        <v>78.6</v>
      </c>
      <c r="H44" s="2">
        <f t="shared" si="1"/>
        <v>71.94</v>
      </c>
      <c r="I44" s="1">
        <v>1</v>
      </c>
      <c r="J44" s="1" t="s">
        <v>186</v>
      </c>
      <c r="K44" s="1" t="s">
        <v>191</v>
      </c>
    </row>
    <row r="45" spans="1:11" ht="17.25" customHeight="1">
      <c r="A45" s="1" t="s">
        <v>110</v>
      </c>
      <c r="B45" s="1" t="s">
        <v>165</v>
      </c>
      <c r="C45" s="1" t="s">
        <v>166</v>
      </c>
      <c r="D45" s="1" t="s">
        <v>162</v>
      </c>
      <c r="E45" s="1" t="s">
        <v>119</v>
      </c>
      <c r="F45" s="2">
        <v>66</v>
      </c>
      <c r="G45" s="2">
        <v>76</v>
      </c>
      <c r="H45" s="2">
        <f t="shared" si="1"/>
        <v>70</v>
      </c>
      <c r="I45" s="1">
        <v>2</v>
      </c>
      <c r="J45" s="1" t="s">
        <v>186</v>
      </c>
      <c r="K45" s="1" t="s">
        <v>191</v>
      </c>
    </row>
    <row r="46" spans="1:11" ht="17.25" customHeight="1">
      <c r="A46" s="1" t="s">
        <v>111</v>
      </c>
      <c r="B46" s="1" t="s">
        <v>167</v>
      </c>
      <c r="C46" s="1" t="s">
        <v>168</v>
      </c>
      <c r="D46" s="1" t="s">
        <v>162</v>
      </c>
      <c r="E46" s="1" t="s">
        <v>119</v>
      </c>
      <c r="F46" s="2">
        <v>52.5</v>
      </c>
      <c r="G46" s="2">
        <v>79.4</v>
      </c>
      <c r="H46" s="2">
        <f t="shared" si="1"/>
        <v>63.260000000000005</v>
      </c>
      <c r="I46" s="1">
        <v>3</v>
      </c>
      <c r="J46" s="1" t="s">
        <v>186</v>
      </c>
      <c r="K46" s="1" t="s">
        <v>191</v>
      </c>
    </row>
    <row r="47" spans="1:11" ht="17.25" customHeight="1">
      <c r="A47" s="1" t="s">
        <v>114</v>
      </c>
      <c r="B47" s="1" t="s">
        <v>169</v>
      </c>
      <c r="C47" s="1" t="s">
        <v>170</v>
      </c>
      <c r="D47" s="1" t="s">
        <v>162</v>
      </c>
      <c r="E47" s="1" t="s">
        <v>119</v>
      </c>
      <c r="F47" s="2">
        <v>55.5</v>
      </c>
      <c r="G47" s="2">
        <v>74.8</v>
      </c>
      <c r="H47" s="2">
        <f t="shared" si="1"/>
        <v>63.22</v>
      </c>
      <c r="I47" s="1">
        <v>4</v>
      </c>
      <c r="J47" s="1" t="s">
        <v>186</v>
      </c>
      <c r="K47" s="1" t="s">
        <v>191</v>
      </c>
    </row>
    <row r="48" spans="1:11" ht="17.25" customHeight="1">
      <c r="A48" s="1" t="s">
        <v>115</v>
      </c>
      <c r="B48" s="1" t="s">
        <v>171</v>
      </c>
      <c r="C48" s="1" t="s">
        <v>172</v>
      </c>
      <c r="D48" s="1" t="s">
        <v>162</v>
      </c>
      <c r="E48" s="1" t="s">
        <v>137</v>
      </c>
      <c r="F48" s="2">
        <v>59.5</v>
      </c>
      <c r="G48" s="2">
        <v>79</v>
      </c>
      <c r="H48" s="2">
        <f t="shared" si="1"/>
        <v>67.3</v>
      </c>
      <c r="I48" s="1">
        <v>1</v>
      </c>
      <c r="J48" s="1" t="s">
        <v>186</v>
      </c>
      <c r="K48" s="1" t="s">
        <v>191</v>
      </c>
    </row>
    <row r="49" spans="1:11" ht="17.25" customHeight="1">
      <c r="A49" s="1" t="s">
        <v>120</v>
      </c>
      <c r="B49" s="1" t="s">
        <v>173</v>
      </c>
      <c r="C49" s="1" t="s">
        <v>174</v>
      </c>
      <c r="D49" s="1" t="s">
        <v>175</v>
      </c>
      <c r="E49" s="1" t="s">
        <v>54</v>
      </c>
      <c r="F49" s="2">
        <v>51.5</v>
      </c>
      <c r="G49" s="2">
        <v>77</v>
      </c>
      <c r="H49" s="2">
        <f t="shared" si="1"/>
        <v>61.7</v>
      </c>
      <c r="I49" s="1">
        <v>1</v>
      </c>
      <c r="J49" s="1" t="s">
        <v>186</v>
      </c>
      <c r="K49" s="1" t="s">
        <v>191</v>
      </c>
    </row>
    <row r="50" spans="1:11" ht="17.25" customHeight="1">
      <c r="A50" s="1" t="s">
        <v>123</v>
      </c>
      <c r="B50" s="1" t="s">
        <v>176</v>
      </c>
      <c r="C50" s="1" t="s">
        <v>92</v>
      </c>
      <c r="D50" s="1" t="s">
        <v>175</v>
      </c>
      <c r="E50" s="1" t="s">
        <v>45</v>
      </c>
      <c r="F50" s="2">
        <v>69.5</v>
      </c>
      <c r="G50" s="2">
        <v>72.6</v>
      </c>
      <c r="H50" s="2">
        <f t="shared" si="1"/>
        <v>70.74</v>
      </c>
      <c r="I50" s="1">
        <v>1</v>
      </c>
      <c r="J50" s="1" t="s">
        <v>186</v>
      </c>
      <c r="K50" s="1" t="s">
        <v>191</v>
      </c>
    </row>
    <row r="51" spans="1:11" ht="17.25" customHeight="1">
      <c r="A51" s="1" t="s">
        <v>124</v>
      </c>
      <c r="B51" s="1" t="s">
        <v>177</v>
      </c>
      <c r="C51" s="1" t="s">
        <v>178</v>
      </c>
      <c r="D51" s="1" t="s">
        <v>179</v>
      </c>
      <c r="E51" s="1" t="s">
        <v>119</v>
      </c>
      <c r="F51" s="2">
        <v>58.5</v>
      </c>
      <c r="G51" s="2">
        <v>76.2</v>
      </c>
      <c r="H51" s="2">
        <f t="shared" si="1"/>
        <v>65.58000000000001</v>
      </c>
      <c r="I51" s="1">
        <v>1</v>
      </c>
      <c r="J51" s="1" t="s">
        <v>186</v>
      </c>
      <c r="K51" s="1" t="s">
        <v>191</v>
      </c>
    </row>
    <row r="52" spans="1:11" ht="17.25" customHeight="1">
      <c r="A52" s="1" t="s">
        <v>125</v>
      </c>
      <c r="B52" s="1" t="s">
        <v>180</v>
      </c>
      <c r="C52" s="1" t="s">
        <v>181</v>
      </c>
      <c r="D52" s="1" t="s">
        <v>179</v>
      </c>
      <c r="E52" s="1" t="s">
        <v>54</v>
      </c>
      <c r="F52" s="2">
        <v>65</v>
      </c>
      <c r="G52" s="2">
        <v>79.2</v>
      </c>
      <c r="H52" s="2">
        <f t="shared" si="1"/>
        <v>70.68</v>
      </c>
      <c r="I52" s="1">
        <v>1</v>
      </c>
      <c r="J52" s="1" t="s">
        <v>186</v>
      </c>
      <c r="K52" s="1" t="s">
        <v>191</v>
      </c>
    </row>
    <row r="53" spans="1:11" ht="17.25" customHeight="1">
      <c r="A53" s="1" t="s">
        <v>128</v>
      </c>
      <c r="B53" s="1" t="s">
        <v>182</v>
      </c>
      <c r="C53" s="1" t="s">
        <v>183</v>
      </c>
      <c r="D53" s="1" t="s">
        <v>179</v>
      </c>
      <c r="E53" s="1" t="s">
        <v>45</v>
      </c>
      <c r="F53" s="2">
        <v>80</v>
      </c>
      <c r="G53" s="2">
        <v>75.6</v>
      </c>
      <c r="H53" s="2">
        <f t="shared" si="1"/>
        <v>78.24</v>
      </c>
      <c r="I53" s="1">
        <v>1</v>
      </c>
      <c r="J53" s="1" t="s">
        <v>186</v>
      </c>
      <c r="K53" s="1" t="s">
        <v>191</v>
      </c>
    </row>
    <row r="54" spans="1:11" ht="17.25" customHeight="1">
      <c r="A54" s="1" t="s">
        <v>129</v>
      </c>
      <c r="B54" s="1" t="s">
        <v>184</v>
      </c>
      <c r="C54" s="1" t="s">
        <v>185</v>
      </c>
      <c r="D54" s="1" t="s">
        <v>179</v>
      </c>
      <c r="E54" s="1" t="s">
        <v>137</v>
      </c>
      <c r="F54" s="2">
        <v>71</v>
      </c>
      <c r="G54" s="2">
        <v>77.2</v>
      </c>
      <c r="H54" s="2">
        <f t="shared" si="1"/>
        <v>73.48</v>
      </c>
      <c r="I54" s="1">
        <v>1</v>
      </c>
      <c r="J54" s="1" t="s">
        <v>186</v>
      </c>
      <c r="K54" s="1" t="s">
        <v>191</v>
      </c>
    </row>
  </sheetData>
  <sheetProtection/>
  <mergeCells count="1">
    <mergeCell ref="A1:K1"/>
  </mergeCells>
  <printOptions horizontalCentered="1"/>
  <pageMargins left="0.75" right="0.75" top="0.59" bottom="0.59" header="0.51" footer="0.51"/>
  <pageSetup horizontalDpi="203" verticalDpi="203" orientation="landscape" paperSize="11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2018-01-18T01:45:12Z</cp:lastPrinted>
  <dcterms:created xsi:type="dcterms:W3CDTF">2017-12-16T08:56:44Z</dcterms:created>
  <dcterms:modified xsi:type="dcterms:W3CDTF">2018-01-31T02:41:26Z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