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参数_报考人员身份要求">'[1]参数表'!$D$2:$D$5</definedName>
    <definedName name="参数_单位级别">'[1]参数表'!$C$2:$C$9</definedName>
    <definedName name="参数_单位类别">'[1]参数表'!$B$2:$B$10</definedName>
    <definedName name="参数_服务地要求">'[1]参数表'!$S$2:$S$3</definedName>
    <definedName name="参数_民族要求">'[1]参数表'!$F$2:$F$4</definedName>
    <definedName name="参数_年龄要求">'[1]参数表'!$K$2:$K$7</definedName>
    <definedName name="参数_生源地要求">'[1]参数表'!$M$2:$M$4</definedName>
    <definedName name="参数_是否">'[1]参数表'!$R$2:$R$3</definedName>
    <definedName name="参数_司考证书要求">'[1]参数表'!$Q$2:$Q$5</definedName>
    <definedName name="参数_性别要求">'[1]参数表'!$E$2:$E$4</definedName>
    <definedName name="参数_学历性质要求">'[1]参数表'!$G$2:$G$4</definedName>
    <definedName name="参数_学历要求">'[1]参数表'!$I$2:$I$6</definedName>
    <definedName name="参数_学位要求">'[1]参数表'!$J$2:$J$5</definedName>
    <definedName name="参数_招录主管部门">'[1]参数表'!$A$2:$A$3</definedName>
    <definedName name="参数_政治面貌要求">'[1]参数表'!$N$2:$N$14</definedName>
    <definedName name="年龄要求">'[2]参数表'!$D$2:$D$7</definedName>
    <definedName name="学历要求">'[2]参数表'!$B$2:$B$8</definedName>
    <definedName name="学位要求">'[2]参数表'!$C$2:$C$5</definedName>
    <definedName name="一级目录">'[1]专业指导目录'!$C$2:$C$13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<sst xmlns="http://schemas.openxmlformats.org/spreadsheetml/2006/main" count="176" uniqueCount="77">
  <si>
    <t>云南省残疾人联合会直属事业单位2019年公开招聘工作人员计划表</t>
  </si>
  <si>
    <t>招聘单位</t>
  </si>
  <si>
    <t>单位性质</t>
  </si>
  <si>
    <t>单位级别</t>
  </si>
  <si>
    <t>岗位名称</t>
  </si>
  <si>
    <t>岗位工作简介</t>
  </si>
  <si>
    <t>招聘人数</t>
  </si>
  <si>
    <t>招聘人员身份要求</t>
  </si>
  <si>
    <t>性别要求</t>
  </si>
  <si>
    <t>民族要求</t>
  </si>
  <si>
    <t>政治面貌</t>
  </si>
  <si>
    <t>学历性质要求</t>
  </si>
  <si>
    <t>学历要求</t>
  </si>
  <si>
    <t>学位要求</t>
  </si>
  <si>
    <t>年龄要求</t>
  </si>
  <si>
    <t>专业要求</t>
  </si>
  <si>
    <t>其他招录条件</t>
  </si>
  <si>
    <t>备注</t>
  </si>
  <si>
    <t>云南省残疾人康复中心</t>
  </si>
  <si>
    <t>公益一类</t>
  </si>
  <si>
    <t>县（区）级单位</t>
  </si>
  <si>
    <t>麻醉医师</t>
  </si>
  <si>
    <t>从事医院麻醉科麻醉医师工作，主要负责手术病员麻醉有关工作，确定麻醉方法、用药、实施麻醉及术中病情观察，填写麻醉记录单及麻醉物品登记，完成术后患者护送及交代术后注意事项，负责麻醉器材维护麻醉药品请领及保管工作，协助各科抢救危重病员。</t>
  </si>
  <si>
    <t>不限</t>
  </si>
  <si>
    <t>普通招生计划</t>
  </si>
  <si>
    <t>本科及以上</t>
  </si>
  <si>
    <t>学士及以上学位</t>
  </si>
  <si>
    <t>35岁以下</t>
  </si>
  <si>
    <t>麻醉学专业</t>
  </si>
  <si>
    <t>具有二级及以上医院工作经历，具有执业医师及以上资格，取得住院医师规范化培训合格证，全日制毕业硕士研究生可以不需要住院医师规范化培训，麻醉专业临床工作3年及以上工作经验。</t>
  </si>
  <si>
    <t>具有中级职称报考人员，博士研究生年龄可放宽到40岁；具有高级职称报考人员年龄可放宽到50周岁。“未纳入专业目录”专业，经审核通过后可报考。考试科目为：医疗基础知识及残疾人相关的法律、法规、条例知识。</t>
  </si>
  <si>
    <t>影像医师</t>
  </si>
  <si>
    <t>从事医院放射科工作，主要操作DR、螺旋CT、MRI等影像设备，准确判读并出具影像报告，参与科研教学工作，做好设备的维护保养工作。</t>
  </si>
  <si>
    <t>医学影像学专业</t>
  </si>
  <si>
    <t>具有二级及以上医院工作经历，具有医学影像学执业医师及以上执业资格,取得医学影像医师规范化培训合格证，全日制毕业硕士研究生可以不需要住院医师规范化培训，医学影像和放射诊疗专业临床工作3年及以上工作经验。</t>
  </si>
  <si>
    <t>内科医师</t>
  </si>
  <si>
    <t>从事医院内科医疗、教学、科研、预防等工作，具体负责住院、门诊的值班、书写病历、参加科内查房、负责管理所管病员等相关工作。</t>
  </si>
  <si>
    <t>研究生及以上</t>
  </si>
  <si>
    <t>硕士及以上学位</t>
  </si>
  <si>
    <t xml:space="preserve"> 内科学专业</t>
  </si>
  <si>
    <t>具有二级及以上医院工作经历，具有内科执业医师及以上职称资格。取得住院医师规范化培训合格证。具有内科专业临床工作3年及以上工作经验。</t>
  </si>
  <si>
    <t>骨外科医师</t>
  </si>
  <si>
    <t>从事医院骨外科医疗工作，主要负责骨外科日常医疗及住院医师业务指导、管理工作，做好科室日常查房、手术、治疗及特殊诊疗工作，掌握病员的病情变化，参加临床讨论及会诊，参加重大抢救工作。</t>
  </si>
  <si>
    <t>骨外科学专业</t>
  </si>
  <si>
    <t>具有三级医院工作经历，具有骨外科主治医师及以上医师职称资格，骨外科临床工作3年及以上工作经验。</t>
  </si>
  <si>
    <t>康复治疗师</t>
  </si>
  <si>
    <t>从事医院康复治疗部门康复治疗工作，负责康复评定、制定康复治疗处方，对患者进行功能恢复等相关治疗，及时与临床医师讨论治疗方案，提出建议。</t>
  </si>
  <si>
    <t>康复治疗学、听力与言语康复学专业</t>
  </si>
  <si>
    <t>具有二级及以上医院康复治疗专业工作经历，具有康复医学治疗技术（师）及以上资格，全日制毕业硕士研究生可不需要资格证。</t>
  </si>
  <si>
    <t>中国昆明济世之家</t>
  </si>
  <si>
    <t>康复</t>
  </si>
  <si>
    <t>从事康复工作</t>
  </si>
  <si>
    <t>康复治疗学专业</t>
  </si>
  <si>
    <t>会计</t>
  </si>
  <si>
    <t>从事财务会计工作</t>
  </si>
  <si>
    <t>财会与审计、财务会计、财务会计教育、财务会计与电算化、会计、会计电算化专业</t>
  </si>
  <si>
    <t>持有全国计算机等级考试办公软件高级应用二级及以上证书</t>
  </si>
  <si>
    <t>具有中级职称报考人员，博士研究生年龄可放宽到40岁；具有高级职称报考人员年龄可放宽到50周岁。“未纳入专业目录”专业，经审核通过后可报考。考试科目为：公共基础知识及残疾人相关的法律、法规、条例知识。</t>
  </si>
  <si>
    <t>管理</t>
  </si>
  <si>
    <t>从事行政管理工作</t>
  </si>
  <si>
    <t>三年以上工作经历人员</t>
  </si>
  <si>
    <t>国民教育</t>
  </si>
  <si>
    <t>三年以上基层工作经历</t>
  </si>
  <si>
    <t>计算机</t>
  </si>
  <si>
    <t xml:space="preserve">从事信息统计和计算机维护 </t>
  </si>
  <si>
    <t>计算机类（二级目录）</t>
  </si>
  <si>
    <t>英语</t>
  </si>
  <si>
    <t>从事英语教学和对外交流工作</t>
  </si>
  <si>
    <t>公共英语、国际英语、使用英语、英语、英语翻译、英语口译专业</t>
  </si>
  <si>
    <t>三年以上工作经历，英语专业八级及以上</t>
  </si>
  <si>
    <t>云南省聋儿康复学校</t>
  </si>
  <si>
    <t>教师</t>
  </si>
  <si>
    <t>从事残疾儿童康复教育教学工作</t>
  </si>
  <si>
    <t>大专及以上</t>
  </si>
  <si>
    <t>特殊教育、特殊教育学专业</t>
  </si>
  <si>
    <t>持有幼儿园教师资格及以上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</si>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</sst>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6">
    <font>
      <sz val="12"/>
      <name val="宋体"/>
      <family val="0"/>
    </font>
    <font>
      <sz val="13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0" xfId="63" applyNumberFormat="1" applyFont="1" applyBorder="1" applyAlignment="1" applyProtection="1">
      <alignment horizontal="center" vertical="center" wrapText="1"/>
      <protection locked="0"/>
    </xf>
    <xf numFmtId="49" fontId="5" fillId="0" borderId="11" xfId="63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176" fontId="5" fillId="0" borderId="11" xfId="63" applyNumberFormat="1" applyFont="1" applyBorder="1" applyAlignment="1" applyProtection="1">
      <alignment horizontal="center" vertical="center" wrapText="1"/>
      <protection locked="0"/>
    </xf>
    <xf numFmtId="49" fontId="5" fillId="0" borderId="14" xfId="63" applyNumberFormat="1" applyFont="1" applyBorder="1" applyAlignment="1" applyProtection="1">
      <alignment horizontal="center" vertical="center" wrapText="1"/>
      <protection locked="0"/>
    </xf>
    <xf numFmtId="49" fontId="5" fillId="0" borderId="15" xfId="63" applyNumberFormat="1" applyFont="1" applyBorder="1" applyAlignment="1" applyProtection="1">
      <alignment horizontal="center" vertical="center" wrapText="1"/>
      <protection locked="0"/>
    </xf>
    <xf numFmtId="176" fontId="5" fillId="0" borderId="15" xfId="63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6" xfId="63" applyNumberFormat="1" applyFont="1" applyBorder="1" applyAlignment="1" applyProtection="1">
      <alignment horizontal="center" vertical="center" wrapText="1"/>
      <protection locked="0"/>
    </xf>
    <xf numFmtId="49" fontId="5" fillId="0" borderId="17" xfId="63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176" fontId="5" fillId="0" borderId="17" xfId="63" applyNumberFormat="1" applyFont="1" applyBorder="1" applyAlignment="1" applyProtection="1">
      <alignment horizontal="center" vertical="center" wrapText="1"/>
      <protection locked="0"/>
    </xf>
    <xf numFmtId="49" fontId="5" fillId="0" borderId="18" xfId="63" applyNumberFormat="1" applyFont="1" applyBorder="1" applyAlignment="1" applyProtection="1">
      <alignment horizontal="center" vertical="center" wrapText="1"/>
      <protection locked="0"/>
    </xf>
    <xf numFmtId="49" fontId="5" fillId="0" borderId="19" xfId="63" applyNumberFormat="1" applyFont="1" applyBorder="1" applyAlignment="1" applyProtection="1">
      <alignment vertical="center" wrapText="1"/>
      <protection locked="0"/>
    </xf>
    <xf numFmtId="49" fontId="5" fillId="0" borderId="19" xfId="63" applyNumberFormat="1" applyFont="1" applyBorder="1" applyAlignment="1" applyProtection="1">
      <alignment horizontal="center" vertical="center" wrapText="1"/>
      <protection locked="0"/>
    </xf>
    <xf numFmtId="49" fontId="5" fillId="0" borderId="15" xfId="63" applyNumberFormat="1" applyFont="1" applyBorder="1" applyAlignment="1" applyProtection="1">
      <alignment vertical="center" wrapText="1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45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17" xfId="0" applyFont="1" applyFill="1" applyBorder="1" applyAlignment="1" applyProtection="1">
      <alignment horizontal="center" vertical="center"/>
      <protection locked="0"/>
    </xf>
    <xf numFmtId="0" fontId="45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20" xfId="63" applyNumberFormat="1" applyFont="1" applyBorder="1" applyAlignment="1" applyProtection="1">
      <alignment horizontal="center" vertical="center" wrapText="1"/>
      <protection locked="0"/>
    </xf>
    <xf numFmtId="49" fontId="5" fillId="0" borderId="21" xfId="63" applyNumberFormat="1" applyFont="1" applyBorder="1" applyAlignment="1" applyProtection="1">
      <alignment horizontal="center" vertical="center" wrapText="1"/>
      <protection locked="0"/>
    </xf>
    <xf numFmtId="176" fontId="5" fillId="0" borderId="21" xfId="63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49" fontId="5" fillId="0" borderId="15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63" applyNumberFormat="1" applyFont="1" applyBorder="1" applyAlignment="1" applyProtection="1">
      <alignment horizontal="center" vertical="center" wrapText="1"/>
      <protection locked="0"/>
    </xf>
    <xf numFmtId="49" fontId="5" fillId="0" borderId="17" xfId="63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63" applyNumberFormat="1" applyFont="1" applyBorder="1" applyAlignment="1" applyProtection="1">
      <alignment horizontal="center" vertical="center" wrapText="1"/>
      <protection locked="0"/>
    </xf>
    <xf numFmtId="49" fontId="5" fillId="0" borderId="27" xfId="63" applyNumberFormat="1" applyFont="1" applyBorder="1" applyAlignment="1" applyProtection="1">
      <alignment horizontal="center" vertical="center" wrapText="1"/>
      <protection locked="0"/>
    </xf>
    <xf numFmtId="49" fontId="5" fillId="33" borderId="17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6448;&#26009;\&#20107;&#19994;&#20154;&#21592;&#25307;&#32856;\&#21326;&#19987;&#25307;&#32856;&#35745;&#210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7&#24180;7&#26376;27&#26085;&#30005;&#33041;&#36716;&#30828;&#30424;&#36164;&#26009;\&#25307;&#32856;&#35745;&#21010;&#34920;\&#25307;&#32856;&#35745;&#21010;&#34920;\&#20113;&#21335;&#30465;&#20107;&#19994;&#21333;&#20301;&#20844;&#24320;&#25307;&#32856;&#24037;&#20316;&#20154;&#21592;&#35745;&#21010;&#30003;&#25253;&#34920;&#21326;&#22799;&#20013;&#19987;(3&#26376;24&#2608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workbookViewId="0" topLeftCell="F9">
      <selection activeCell="P11" sqref="P11"/>
    </sheetView>
  </sheetViews>
  <sheetFormatPr defaultColWidth="9.00390625" defaultRowHeight="14.25"/>
  <cols>
    <col min="1" max="1" width="7.25390625" style="5" customWidth="1"/>
    <col min="2" max="2" width="9.75390625" style="5" customWidth="1"/>
    <col min="3" max="3" width="11.375" style="5" customWidth="1"/>
    <col min="4" max="4" width="12.00390625" style="5" customWidth="1"/>
    <col min="5" max="5" width="60.625" style="5" customWidth="1"/>
    <col min="6" max="6" width="5.00390625" style="5" customWidth="1"/>
    <col min="7" max="7" width="8.50390625" style="5" hidden="1" customWidth="1"/>
    <col min="8" max="8" width="4.375" style="5" hidden="1" customWidth="1"/>
    <col min="9" max="10" width="4.875" style="5" hidden="1" customWidth="1"/>
    <col min="11" max="11" width="10.875" style="5" customWidth="1"/>
    <col min="12" max="12" width="8.625" style="5" customWidth="1"/>
    <col min="13" max="13" width="12.00390625" style="5" customWidth="1"/>
    <col min="14" max="14" width="9.50390625" style="5" customWidth="1"/>
    <col min="15" max="15" width="79.375" style="5" customWidth="1"/>
    <col min="16" max="16" width="45.00390625" style="5" customWidth="1"/>
    <col min="17" max="17" width="35.375" style="5" customWidth="1"/>
    <col min="18" max="16384" width="9.00390625" style="5" customWidth="1"/>
  </cols>
  <sheetData>
    <row r="1" spans="1:16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5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36" t="s">
        <v>15</v>
      </c>
      <c r="P2" s="8" t="s">
        <v>16</v>
      </c>
      <c r="Q2" s="48" t="s">
        <v>17</v>
      </c>
    </row>
    <row r="3" spans="1:17" s="2" customFormat="1" ht="33.75" customHeight="1">
      <c r="A3" s="9"/>
      <c r="B3" s="10"/>
      <c r="C3" s="10"/>
      <c r="D3" s="10"/>
      <c r="E3" s="10"/>
      <c r="F3" s="10"/>
      <c r="G3" s="10"/>
      <c r="H3" s="10"/>
      <c r="I3" s="10"/>
      <c r="J3" s="37"/>
      <c r="K3" s="10"/>
      <c r="L3" s="10"/>
      <c r="M3" s="10"/>
      <c r="N3" s="10"/>
      <c r="O3" s="38"/>
      <c r="P3" s="10"/>
      <c r="Q3" s="49"/>
    </row>
    <row r="4" spans="1:17" s="3" customFormat="1" ht="96" customHeight="1">
      <c r="A4" s="11" t="s">
        <v>18</v>
      </c>
      <c r="B4" s="12" t="s">
        <v>19</v>
      </c>
      <c r="C4" s="12" t="s">
        <v>20</v>
      </c>
      <c r="D4" s="12" t="s">
        <v>21</v>
      </c>
      <c r="E4" s="13" t="s">
        <v>22</v>
      </c>
      <c r="F4" s="14">
        <v>1</v>
      </c>
      <c r="G4" s="12" t="s">
        <v>23</v>
      </c>
      <c r="H4" s="12" t="s">
        <v>23</v>
      </c>
      <c r="I4" s="12" t="s">
        <v>23</v>
      </c>
      <c r="J4" s="12" t="s">
        <v>23</v>
      </c>
      <c r="K4" s="12" t="s">
        <v>24</v>
      </c>
      <c r="L4" s="12" t="s">
        <v>25</v>
      </c>
      <c r="M4" s="12" t="s">
        <v>26</v>
      </c>
      <c r="N4" s="12" t="s">
        <v>27</v>
      </c>
      <c r="O4" s="39" t="s">
        <v>28</v>
      </c>
      <c r="P4" s="40" t="s">
        <v>29</v>
      </c>
      <c r="Q4" s="50" t="s">
        <v>30</v>
      </c>
    </row>
    <row r="5" spans="1:17" s="3" customFormat="1" ht="105" customHeight="1">
      <c r="A5" s="15"/>
      <c r="B5" s="16" t="s">
        <v>19</v>
      </c>
      <c r="C5" s="16" t="s">
        <v>20</v>
      </c>
      <c r="D5" s="16" t="s">
        <v>31</v>
      </c>
      <c r="E5" s="16" t="s">
        <v>32</v>
      </c>
      <c r="F5" s="17">
        <v>1</v>
      </c>
      <c r="G5" s="16" t="s">
        <v>23</v>
      </c>
      <c r="H5" s="16" t="s">
        <v>23</v>
      </c>
      <c r="I5" s="16" t="s">
        <v>23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41" t="s">
        <v>33</v>
      </c>
      <c r="P5" s="42" t="s">
        <v>34</v>
      </c>
      <c r="Q5" s="51"/>
    </row>
    <row r="6" spans="1:17" s="3" customFormat="1" ht="90" customHeight="1">
      <c r="A6" s="15"/>
      <c r="B6" s="16" t="s">
        <v>19</v>
      </c>
      <c r="C6" s="16" t="s">
        <v>20</v>
      </c>
      <c r="D6" s="16" t="s">
        <v>35</v>
      </c>
      <c r="E6" s="18" t="s">
        <v>36</v>
      </c>
      <c r="F6" s="16">
        <v>1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24</v>
      </c>
      <c r="L6" s="16" t="s">
        <v>37</v>
      </c>
      <c r="M6" s="16" t="s">
        <v>38</v>
      </c>
      <c r="N6" s="16" t="s">
        <v>27</v>
      </c>
      <c r="O6" s="41" t="s">
        <v>39</v>
      </c>
      <c r="P6" s="42" t="s">
        <v>40</v>
      </c>
      <c r="Q6" s="51"/>
    </row>
    <row r="7" spans="1:17" s="3" customFormat="1" ht="90" customHeight="1">
      <c r="A7" s="15"/>
      <c r="B7" s="16" t="s">
        <v>19</v>
      </c>
      <c r="C7" s="16" t="s">
        <v>20</v>
      </c>
      <c r="D7" s="16" t="s">
        <v>41</v>
      </c>
      <c r="E7" s="18" t="s">
        <v>42</v>
      </c>
      <c r="F7" s="16">
        <v>1</v>
      </c>
      <c r="G7" s="16" t="s">
        <v>23</v>
      </c>
      <c r="H7" s="16" t="s">
        <v>23</v>
      </c>
      <c r="I7" s="16" t="s">
        <v>23</v>
      </c>
      <c r="J7" s="16" t="s">
        <v>23</v>
      </c>
      <c r="K7" s="16" t="s">
        <v>24</v>
      </c>
      <c r="L7" s="16" t="s">
        <v>37</v>
      </c>
      <c r="M7" s="16" t="s">
        <v>38</v>
      </c>
      <c r="N7" s="16" t="s">
        <v>27</v>
      </c>
      <c r="O7" s="41" t="s">
        <v>43</v>
      </c>
      <c r="P7" s="42" t="s">
        <v>44</v>
      </c>
      <c r="Q7" s="51"/>
    </row>
    <row r="8" spans="1:17" s="3" customFormat="1" ht="90" customHeight="1">
      <c r="A8" s="19"/>
      <c r="B8" s="20" t="s">
        <v>19</v>
      </c>
      <c r="C8" s="20" t="s">
        <v>20</v>
      </c>
      <c r="D8" s="20" t="s">
        <v>45</v>
      </c>
      <c r="E8" s="21" t="s">
        <v>46</v>
      </c>
      <c r="F8" s="22">
        <v>1</v>
      </c>
      <c r="G8" s="20" t="s">
        <v>23</v>
      </c>
      <c r="H8" s="20" t="s">
        <v>23</v>
      </c>
      <c r="I8" s="20" t="s">
        <v>23</v>
      </c>
      <c r="J8" s="20" t="s">
        <v>23</v>
      </c>
      <c r="K8" s="20" t="s">
        <v>24</v>
      </c>
      <c r="L8" s="20" t="s">
        <v>25</v>
      </c>
      <c r="M8" s="20" t="s">
        <v>26</v>
      </c>
      <c r="N8" s="20" t="s">
        <v>27</v>
      </c>
      <c r="O8" s="43" t="s">
        <v>47</v>
      </c>
      <c r="P8" s="44" t="s">
        <v>48</v>
      </c>
      <c r="Q8" s="51"/>
    </row>
    <row r="9" spans="1:17" s="3" customFormat="1" ht="90" customHeight="1">
      <c r="A9" s="23" t="s">
        <v>49</v>
      </c>
      <c r="B9" s="24" t="s">
        <v>19</v>
      </c>
      <c r="C9" s="25" t="s">
        <v>20</v>
      </c>
      <c r="D9" s="25" t="s">
        <v>50</v>
      </c>
      <c r="E9" s="25" t="s">
        <v>51</v>
      </c>
      <c r="F9" s="25">
        <v>1</v>
      </c>
      <c r="G9" s="25" t="s">
        <v>23</v>
      </c>
      <c r="H9" s="25" t="s">
        <v>23</v>
      </c>
      <c r="I9" s="25" t="s">
        <v>23</v>
      </c>
      <c r="J9" s="25" t="s">
        <v>23</v>
      </c>
      <c r="K9" s="25" t="s">
        <v>24</v>
      </c>
      <c r="L9" s="25" t="s">
        <v>25</v>
      </c>
      <c r="M9" s="25" t="s">
        <v>26</v>
      </c>
      <c r="N9" s="25" t="s">
        <v>27</v>
      </c>
      <c r="O9" s="25" t="s">
        <v>52</v>
      </c>
      <c r="P9" s="45"/>
      <c r="Q9" s="52"/>
    </row>
    <row r="10" spans="1:17" s="3" customFormat="1" ht="90" customHeight="1">
      <c r="A10" s="15"/>
      <c r="B10" s="26" t="s">
        <v>19</v>
      </c>
      <c r="C10" s="16" t="s">
        <v>20</v>
      </c>
      <c r="D10" s="16" t="s">
        <v>53</v>
      </c>
      <c r="E10" s="16" t="s">
        <v>54</v>
      </c>
      <c r="F10" s="16">
        <v>1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24</v>
      </c>
      <c r="L10" s="16" t="s">
        <v>25</v>
      </c>
      <c r="M10" s="16" t="s">
        <v>26</v>
      </c>
      <c r="N10" s="16" t="s">
        <v>27</v>
      </c>
      <c r="O10" s="16" t="s">
        <v>55</v>
      </c>
      <c r="P10" s="42" t="s">
        <v>56</v>
      </c>
      <c r="Q10" s="50" t="s">
        <v>57</v>
      </c>
    </row>
    <row r="11" spans="1:17" s="3" customFormat="1" ht="90" customHeight="1">
      <c r="A11" s="15"/>
      <c r="B11" s="26" t="s">
        <v>19</v>
      </c>
      <c r="C11" s="16" t="s">
        <v>20</v>
      </c>
      <c r="D11" s="16" t="s">
        <v>58</v>
      </c>
      <c r="E11" s="16" t="s">
        <v>59</v>
      </c>
      <c r="F11" s="16">
        <v>1</v>
      </c>
      <c r="G11" s="16" t="s">
        <v>60</v>
      </c>
      <c r="H11" s="16" t="s">
        <v>23</v>
      </c>
      <c r="I11" s="16" t="s">
        <v>23</v>
      </c>
      <c r="J11" s="16" t="s">
        <v>23</v>
      </c>
      <c r="K11" s="16" t="s">
        <v>61</v>
      </c>
      <c r="L11" s="16" t="s">
        <v>25</v>
      </c>
      <c r="M11" s="16" t="s">
        <v>23</v>
      </c>
      <c r="N11" s="16" t="s">
        <v>27</v>
      </c>
      <c r="O11" s="16" t="s">
        <v>23</v>
      </c>
      <c r="P11" s="42" t="s">
        <v>62</v>
      </c>
      <c r="Q11" s="51"/>
    </row>
    <row r="12" spans="1:17" s="3" customFormat="1" ht="90" customHeight="1">
      <c r="A12" s="15"/>
      <c r="B12" s="26" t="s">
        <v>19</v>
      </c>
      <c r="C12" s="16" t="s">
        <v>20</v>
      </c>
      <c r="D12" s="16" t="s">
        <v>63</v>
      </c>
      <c r="E12" s="16" t="s">
        <v>64</v>
      </c>
      <c r="F12" s="16">
        <v>1</v>
      </c>
      <c r="G12" s="16" t="s">
        <v>23</v>
      </c>
      <c r="H12" s="16" t="s">
        <v>23</v>
      </c>
      <c r="I12" s="16" t="s">
        <v>23</v>
      </c>
      <c r="J12" s="16" t="s">
        <v>23</v>
      </c>
      <c r="K12" s="16" t="s">
        <v>24</v>
      </c>
      <c r="L12" s="16" t="s">
        <v>25</v>
      </c>
      <c r="M12" s="16" t="s">
        <v>26</v>
      </c>
      <c r="N12" s="16" t="s">
        <v>27</v>
      </c>
      <c r="O12" s="16" t="s">
        <v>65</v>
      </c>
      <c r="P12" s="42"/>
      <c r="Q12" s="51"/>
    </row>
    <row r="13" spans="1:17" s="3" customFormat="1" ht="90" customHeight="1">
      <c r="A13" s="15"/>
      <c r="B13" s="26" t="s">
        <v>19</v>
      </c>
      <c r="C13" s="16" t="s">
        <v>20</v>
      </c>
      <c r="D13" s="27" t="s">
        <v>66</v>
      </c>
      <c r="E13" s="28" t="s">
        <v>67</v>
      </c>
      <c r="F13" s="17">
        <v>1</v>
      </c>
      <c r="G13" s="16" t="s">
        <v>60</v>
      </c>
      <c r="H13" s="16" t="s">
        <v>23</v>
      </c>
      <c r="I13" s="16" t="s">
        <v>23</v>
      </c>
      <c r="J13" s="16" t="s">
        <v>23</v>
      </c>
      <c r="K13" s="16" t="s">
        <v>24</v>
      </c>
      <c r="L13" s="28" t="s">
        <v>25</v>
      </c>
      <c r="M13" s="28" t="s">
        <v>26</v>
      </c>
      <c r="N13" s="16" t="s">
        <v>27</v>
      </c>
      <c r="O13" s="16" t="s">
        <v>68</v>
      </c>
      <c r="P13" s="42" t="s">
        <v>69</v>
      </c>
      <c r="Q13" s="51"/>
    </row>
    <row r="14" spans="1:17" s="3" customFormat="1" ht="90" customHeight="1">
      <c r="A14" s="19" t="s">
        <v>70</v>
      </c>
      <c r="B14" s="20" t="s">
        <v>19</v>
      </c>
      <c r="C14" s="20" t="s">
        <v>20</v>
      </c>
      <c r="D14" s="29" t="s">
        <v>71</v>
      </c>
      <c r="E14" s="30" t="s">
        <v>72</v>
      </c>
      <c r="F14" s="22">
        <v>1</v>
      </c>
      <c r="G14" s="20" t="s">
        <v>23</v>
      </c>
      <c r="H14" s="20" t="s">
        <v>23</v>
      </c>
      <c r="I14" s="20" t="s">
        <v>23</v>
      </c>
      <c r="J14" s="20" t="s">
        <v>23</v>
      </c>
      <c r="K14" s="20" t="s">
        <v>61</v>
      </c>
      <c r="L14" s="30" t="s">
        <v>73</v>
      </c>
      <c r="M14" s="30" t="s">
        <v>23</v>
      </c>
      <c r="N14" s="20" t="s">
        <v>27</v>
      </c>
      <c r="O14" s="46" t="s">
        <v>74</v>
      </c>
      <c r="P14" s="44" t="s">
        <v>75</v>
      </c>
      <c r="Q14" s="52"/>
    </row>
    <row r="15" spans="1:17" s="4" customFormat="1" ht="42" customHeight="1">
      <c r="A15" s="31"/>
      <c r="B15" s="32" t="s">
        <v>76</v>
      </c>
      <c r="C15" s="32"/>
      <c r="D15" s="32"/>
      <c r="E15" s="32"/>
      <c r="F15" s="33">
        <f>SUM(F4:F14)</f>
        <v>11</v>
      </c>
      <c r="G15" s="33"/>
      <c r="H15" s="32"/>
      <c r="I15" s="32"/>
      <c r="J15" s="32"/>
      <c r="K15" s="32"/>
      <c r="L15" s="32"/>
      <c r="M15" s="32"/>
      <c r="N15" s="32"/>
      <c r="O15" s="47"/>
      <c r="P15" s="32"/>
      <c r="Q15" s="53"/>
    </row>
    <row r="16" spans="1:17" ht="18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8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8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8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18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8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8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18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8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18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ht="18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8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18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</sheetData>
  <sheetProtection/>
  <protectedRanges>
    <protectedRange sqref="D10:D13" name="区域1"/>
    <protectedRange sqref="E10:E13" name="区域1_1"/>
    <protectedRange sqref="K10:K12" name="区域1_3"/>
    <protectedRange sqref="L10:L13" name="区域1_4"/>
    <protectedRange sqref="M10 M12:M13" name="区域1_5"/>
    <protectedRange sqref="E14" name="区域1_8"/>
    <protectedRange sqref="K14" name="区域1_3_1"/>
    <protectedRange sqref="K13" name="区域1_3_2"/>
    <protectedRange sqref="D9" name="区域1_2"/>
    <protectedRange sqref="E9" name="区域1_1_1"/>
    <protectedRange sqref="K9" name="区域1_3_3"/>
    <protectedRange sqref="L9" name="区域1_4_1"/>
    <protectedRange sqref="M9" name="区域1_5_1"/>
  </protectedRanges>
  <mergeCells count="22">
    <mergeCell ref="A1:P1"/>
    <mergeCell ref="A2:A3"/>
    <mergeCell ref="A4:A8"/>
    <mergeCell ref="A9:A1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Q4:Q9"/>
    <mergeCell ref="Q10:Q14"/>
  </mergeCells>
  <dataValidations count="4">
    <dataValidation type="list" allowBlank="1" showInputMessage="1" showErrorMessage="1" sqref="L9 L13 L10:L12">
      <formula1>学历要求</formula1>
    </dataValidation>
    <dataValidation type="list" allowBlank="1" showInputMessage="1" showErrorMessage="1" sqref="K9 K13 K14 K10:K12">
      <formula1>"普通招生计划,国民教育,不限"</formula1>
    </dataValidation>
    <dataValidation type="list" allowBlank="1" showInputMessage="1" showErrorMessage="1" sqref="M9 M10 M12 M13">
      <formula1>学位要求</formula1>
    </dataValidation>
    <dataValidation allowBlank="1" showInputMessage="1" showErrorMessage="1" sqref="L14:M14 O14"/>
  </dataValidations>
  <printOptions/>
  <pageMargins left="0.71" right="0.25" top="0.75" bottom="0.75" header="0.3" footer="0.3"/>
  <pageSetup fitToHeight="1" fitToWidth="1"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叶军强</cp:lastModifiedBy>
  <cp:lastPrinted>2018-12-14T06:08:04Z</cp:lastPrinted>
  <dcterms:created xsi:type="dcterms:W3CDTF">2014-11-15T04:24:46Z</dcterms:created>
  <dcterms:modified xsi:type="dcterms:W3CDTF">2019-05-13T03:37:44Z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