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<sst xmlns="http://schemas.openxmlformats.org/spreadsheetml/2006/main" count="118" uniqueCount="65">
  <si>
    <t>序号</t>
  </si>
  <si>
    <t>单位名称</t>
  </si>
  <si>
    <t>招聘名额</t>
  </si>
  <si>
    <t>县（市、区）</t>
  </si>
  <si>
    <t>长葛市</t>
  </si>
  <si>
    <t>襄城县</t>
  </si>
  <si>
    <t>建安区</t>
  </si>
  <si>
    <t>2019年许昌市乡镇卫生院特招医学院校                  毕业生计划名额分配表</t>
  </si>
  <si>
    <t>禹州市</t>
  </si>
  <si>
    <t>合计</t>
  </si>
  <si>
    <t>总计</t>
  </si>
  <si>
    <t>苌庄镇中心卫生院</t>
  </si>
  <si>
    <t>神垕镇中心卫生院</t>
  </si>
  <si>
    <t>朱阁镇卫生院</t>
  </si>
  <si>
    <t>无梁镇卫生院</t>
  </si>
  <si>
    <t>山货回族乡卫生院</t>
  </si>
  <si>
    <t>郭连镇卫生院</t>
  </si>
  <si>
    <t>张得镇中心卫生院</t>
  </si>
  <si>
    <t>方岗镇卫生院</t>
  </si>
  <si>
    <t>顺店镇中心卫生院</t>
  </si>
  <si>
    <t>浅井镇中心卫生院</t>
  </si>
  <si>
    <t>鸿畅镇卫生院</t>
  </si>
  <si>
    <t>古城镇中心卫生院</t>
  </si>
  <si>
    <t>火龙镇卫生院</t>
  </si>
  <si>
    <t>花石镇卫生院</t>
  </si>
  <si>
    <t>鸠山镇中心卫生院</t>
  </si>
  <si>
    <t>范坡镇卫生院</t>
  </si>
  <si>
    <t>磨街乡卫生院</t>
  </si>
  <si>
    <t>小吕乡卫生院</t>
  </si>
  <si>
    <t>文殊镇卫生院</t>
  </si>
  <si>
    <t>褚河镇卫生院</t>
  </si>
  <si>
    <t>方山镇卫生院</t>
  </si>
  <si>
    <t>梁北镇卫生院</t>
  </si>
  <si>
    <t>坡胡镇卫生院</t>
  </si>
  <si>
    <t>后河镇卫生院</t>
  </si>
  <si>
    <t>增福镇卫生院</t>
  </si>
  <si>
    <t>大周镇卫生院</t>
  </si>
  <si>
    <t>老城镇卫生院</t>
  </si>
  <si>
    <t>董村镇卫生院</t>
  </si>
  <si>
    <t>石象镇卫生院</t>
  </si>
  <si>
    <t>古桥镇卫生院</t>
  </si>
  <si>
    <t>南席镇卫生院</t>
  </si>
  <si>
    <t>桂村乡卫生院</t>
  </si>
  <si>
    <t>张潘镇卫生院</t>
  </si>
  <si>
    <t>灵井镇中心卫生院</t>
  </si>
  <si>
    <t>小召乡卫生院</t>
  </si>
  <si>
    <t>榆林乡卫生院</t>
  </si>
  <si>
    <t>陈曹乡卫生院</t>
  </si>
  <si>
    <t>五女店镇卫生院</t>
  </si>
  <si>
    <t>河街乡卫生院</t>
  </si>
  <si>
    <t>苏桥镇中心卫生院</t>
  </si>
  <si>
    <t>椹涧乡卫生院</t>
  </si>
  <si>
    <t>艾庄乡卫生院</t>
  </si>
  <si>
    <t>紫云镇卫生院</t>
  </si>
  <si>
    <t>姜庄乡卫生院</t>
  </si>
  <si>
    <t>颍阳镇卫生院</t>
  </si>
  <si>
    <t>丁营乡卫生院</t>
  </si>
  <si>
    <t>城关镇卫生院</t>
  </si>
  <si>
    <t>湛北乡卫生院</t>
  </si>
  <si>
    <t>库庄镇卫生院</t>
  </si>
  <si>
    <t>范湖乡卫生院</t>
  </si>
  <si>
    <t>汾陈乡卫生院</t>
  </si>
  <si>
    <t>十里铺镇卫生院</t>
  </si>
  <si>
    <t>麦岭镇卫生院</t>
  </si>
  <si>
    <t>山头店镇卫生院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</si>
</sst>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2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1">
      <selection activeCell="D48" sqref="D48:D59"/>
    </sheetView>
  </sheetViews>
  <sheetFormatPr defaultColWidth="9.00390625" defaultRowHeight="14.25"/>
  <cols>
    <col min="1" max="1" width="10.00390625" style="0" customWidth="1"/>
    <col min="2" max="2" width="18.25390625" style="0" customWidth="1"/>
    <col min="3" max="3" width="32.25390625" style="4" customWidth="1"/>
    <col min="4" max="4" width="14.125" style="4" customWidth="1"/>
  </cols>
  <sheetData>
    <row r="1" spans="1:4" ht="70.5" customHeight="1">
      <c r="A1" s="9" t="s">
        <v>7</v>
      </c>
      <c r="B1" s="9"/>
      <c r="C1" s="9"/>
      <c r="D1" s="9"/>
    </row>
    <row r="2" spans="1:9" s="1" customFormat="1" ht="42.75" customHeight="1">
      <c r="A2" s="5" t="s">
        <v>0</v>
      </c>
      <c r="B2" s="5" t="s">
        <v>3</v>
      </c>
      <c r="C2" s="5" t="s">
        <v>1</v>
      </c>
      <c r="D2" s="5" t="s">
        <v>2</v>
      </c>
      <c r="G2"/>
      <c r="H2"/>
      <c r="I2"/>
    </row>
    <row r="3" spans="1:9" s="1" customFormat="1" ht="23.25" customHeight="1">
      <c r="A3" s="2">
        <v>1</v>
      </c>
      <c r="B3" s="2" t="s">
        <v>8</v>
      </c>
      <c r="C3" s="2" t="s">
        <v>11</v>
      </c>
      <c r="D3" s="2">
        <v>6</v>
      </c>
      <c r="G3"/>
      <c r="H3"/>
      <c r="I3"/>
    </row>
    <row r="4" spans="1:9" s="1" customFormat="1" ht="23.25" customHeight="1">
      <c r="A4" s="2">
        <v>2</v>
      </c>
      <c r="B4" s="2" t="s">
        <v>8</v>
      </c>
      <c r="C4" s="2" t="s">
        <v>12</v>
      </c>
      <c r="D4" s="2">
        <v>2</v>
      </c>
      <c r="G4"/>
      <c r="H4"/>
      <c r="I4"/>
    </row>
    <row r="5" spans="1:9" s="1" customFormat="1" ht="23.25" customHeight="1">
      <c r="A5" s="2">
        <v>3</v>
      </c>
      <c r="B5" s="2" t="s">
        <v>8</v>
      </c>
      <c r="C5" s="2" t="s">
        <v>13</v>
      </c>
      <c r="D5" s="2">
        <v>1</v>
      </c>
      <c r="G5"/>
      <c r="H5"/>
      <c r="I5"/>
    </row>
    <row r="6" spans="1:4" ht="23.25" customHeight="1">
      <c r="A6" s="2">
        <v>4</v>
      </c>
      <c r="B6" s="2" t="s">
        <v>8</v>
      </c>
      <c r="C6" s="2" t="s">
        <v>14</v>
      </c>
      <c r="D6" s="2">
        <v>4</v>
      </c>
    </row>
    <row r="7" spans="1:4" ht="23.25" customHeight="1">
      <c r="A7" s="2">
        <v>5</v>
      </c>
      <c r="B7" s="2" t="s">
        <v>8</v>
      </c>
      <c r="C7" s="2" t="s">
        <v>15</v>
      </c>
      <c r="D7" s="2">
        <v>2</v>
      </c>
    </row>
    <row r="8" spans="1:4" ht="23.25" customHeight="1">
      <c r="A8" s="2">
        <v>6</v>
      </c>
      <c r="B8" s="2" t="s">
        <v>8</v>
      </c>
      <c r="C8" s="2" t="s">
        <v>16</v>
      </c>
      <c r="D8" s="2">
        <v>4</v>
      </c>
    </row>
    <row r="9" spans="1:4" ht="23.25" customHeight="1">
      <c r="A9" s="2">
        <v>7</v>
      </c>
      <c r="B9" s="2" t="s">
        <v>8</v>
      </c>
      <c r="C9" s="10" t="s">
        <v>17</v>
      </c>
      <c r="D9" s="10">
        <v>2</v>
      </c>
    </row>
    <row r="10" spans="1:4" ht="23.25" customHeight="1">
      <c r="A10" s="2">
        <v>8</v>
      </c>
      <c r="B10" s="2" t="s">
        <v>8</v>
      </c>
      <c r="C10" s="10" t="s">
        <v>18</v>
      </c>
      <c r="D10" s="10">
        <v>1</v>
      </c>
    </row>
    <row r="11" spans="1:4" ht="23.25" customHeight="1">
      <c r="A11" s="2">
        <v>9</v>
      </c>
      <c r="B11" s="2" t="s">
        <v>8</v>
      </c>
      <c r="C11" s="10" t="s">
        <v>19</v>
      </c>
      <c r="D11" s="10">
        <v>14</v>
      </c>
    </row>
    <row r="12" spans="1:4" ht="23.25" customHeight="1">
      <c r="A12" s="2">
        <v>10</v>
      </c>
      <c r="B12" s="2" t="s">
        <v>8</v>
      </c>
      <c r="C12" s="10" t="s">
        <v>20</v>
      </c>
      <c r="D12" s="10">
        <v>4</v>
      </c>
    </row>
    <row r="13" spans="1:4" ht="23.25" customHeight="1">
      <c r="A13" s="2">
        <v>11</v>
      </c>
      <c r="B13" s="2" t="s">
        <v>8</v>
      </c>
      <c r="C13" s="10" t="s">
        <v>21</v>
      </c>
      <c r="D13" s="10">
        <v>3</v>
      </c>
    </row>
    <row r="14" spans="1:4" ht="23.25" customHeight="1">
      <c r="A14" s="2">
        <v>12</v>
      </c>
      <c r="B14" s="2" t="s">
        <v>8</v>
      </c>
      <c r="C14" s="10" t="s">
        <v>22</v>
      </c>
      <c r="D14" s="10">
        <v>3</v>
      </c>
    </row>
    <row r="15" spans="1:4" ht="23.25" customHeight="1">
      <c r="A15" s="2">
        <v>13</v>
      </c>
      <c r="B15" s="2" t="s">
        <v>8</v>
      </c>
      <c r="C15" s="10" t="s">
        <v>23</v>
      </c>
      <c r="D15" s="10">
        <v>2</v>
      </c>
    </row>
    <row r="16" spans="1:4" ht="23.25" customHeight="1">
      <c r="A16" s="2">
        <v>14</v>
      </c>
      <c r="B16" s="2" t="s">
        <v>8</v>
      </c>
      <c r="C16" s="10" t="s">
        <v>24</v>
      </c>
      <c r="D16" s="10">
        <v>4</v>
      </c>
    </row>
    <row r="17" spans="1:4" ht="23.25" customHeight="1">
      <c r="A17" s="2">
        <v>15</v>
      </c>
      <c r="B17" s="2" t="s">
        <v>8</v>
      </c>
      <c r="C17" s="10" t="s">
        <v>25</v>
      </c>
      <c r="D17" s="10">
        <v>6</v>
      </c>
    </row>
    <row r="18" spans="1:4" ht="23.25" customHeight="1">
      <c r="A18" s="2">
        <v>16</v>
      </c>
      <c r="B18" s="2" t="s">
        <v>8</v>
      </c>
      <c r="C18" s="10" t="s">
        <v>26</v>
      </c>
      <c r="D18" s="10">
        <v>3</v>
      </c>
    </row>
    <row r="19" spans="1:4" ht="23.25" customHeight="1">
      <c r="A19" s="2">
        <v>17</v>
      </c>
      <c r="B19" s="2" t="s">
        <v>8</v>
      </c>
      <c r="C19" s="2" t="s">
        <v>27</v>
      </c>
      <c r="D19" s="2">
        <v>2</v>
      </c>
    </row>
    <row r="20" spans="1:4" ht="23.25" customHeight="1">
      <c r="A20" s="2">
        <v>18</v>
      </c>
      <c r="B20" s="2" t="s">
        <v>8</v>
      </c>
      <c r="C20" s="2" t="s">
        <v>28</v>
      </c>
      <c r="D20" s="2">
        <v>1</v>
      </c>
    </row>
    <row r="21" spans="1:4" ht="23.25" customHeight="1">
      <c r="A21" s="2">
        <v>19</v>
      </c>
      <c r="B21" s="2" t="s">
        <v>8</v>
      </c>
      <c r="C21" s="2" t="s">
        <v>29</v>
      </c>
      <c r="D21" s="2">
        <v>1</v>
      </c>
    </row>
    <row r="22" spans="1:4" ht="23.25" customHeight="1">
      <c r="A22" s="2">
        <v>20</v>
      </c>
      <c r="B22" s="2" t="s">
        <v>8</v>
      </c>
      <c r="C22" s="2" t="s">
        <v>30</v>
      </c>
      <c r="D22" s="2">
        <v>2</v>
      </c>
    </row>
    <row r="23" spans="1:4" ht="23.25" customHeight="1">
      <c r="A23" s="2">
        <v>21</v>
      </c>
      <c r="B23" s="2" t="s">
        <v>8</v>
      </c>
      <c r="C23" s="10" t="s">
        <v>31</v>
      </c>
      <c r="D23" s="10">
        <v>6</v>
      </c>
    </row>
    <row r="24" spans="1:4" ht="23.25" customHeight="1">
      <c r="A24" s="2">
        <v>22</v>
      </c>
      <c r="B24" s="2" t="s">
        <v>8</v>
      </c>
      <c r="C24" s="2" t="s">
        <v>32</v>
      </c>
      <c r="D24" s="2">
        <v>1</v>
      </c>
    </row>
    <row r="25" spans="1:4" ht="23.25" customHeight="1">
      <c r="A25" s="2"/>
      <c r="B25" s="2"/>
      <c r="C25" s="6" t="s">
        <v>9</v>
      </c>
      <c r="D25" s="6">
        <f>SUM(D3:D24)</f>
        <v>74</v>
      </c>
    </row>
    <row r="26" spans="1:4" ht="23.25" customHeight="1">
      <c r="A26" s="2">
        <v>23</v>
      </c>
      <c r="B26" s="2" t="s">
        <v>4</v>
      </c>
      <c r="C26" s="2" t="s">
        <v>33</v>
      </c>
      <c r="D26" s="2">
        <v>2</v>
      </c>
    </row>
    <row r="27" spans="1:4" ht="23.25" customHeight="1">
      <c r="A27" s="2">
        <v>24</v>
      </c>
      <c r="B27" s="2" t="s">
        <v>4</v>
      </c>
      <c r="C27" s="2" t="s">
        <v>34</v>
      </c>
      <c r="D27" s="2">
        <v>2</v>
      </c>
    </row>
    <row r="28" spans="1:4" ht="23.25" customHeight="1">
      <c r="A28" s="2">
        <v>25</v>
      </c>
      <c r="B28" s="2" t="s">
        <v>4</v>
      </c>
      <c r="C28" s="2" t="s">
        <v>35</v>
      </c>
      <c r="D28" s="2">
        <v>2</v>
      </c>
    </row>
    <row r="29" spans="1:4" ht="23.25" customHeight="1">
      <c r="A29" s="2">
        <v>26</v>
      </c>
      <c r="B29" s="2" t="s">
        <v>4</v>
      </c>
      <c r="C29" s="2" t="s">
        <v>36</v>
      </c>
      <c r="D29" s="2">
        <v>8</v>
      </c>
    </row>
    <row r="30" spans="1:4" ht="23.25" customHeight="1">
      <c r="A30" s="2">
        <v>27</v>
      </c>
      <c r="B30" s="2" t="s">
        <v>4</v>
      </c>
      <c r="C30" s="2" t="s">
        <v>37</v>
      </c>
      <c r="D30" s="2">
        <v>1</v>
      </c>
    </row>
    <row r="31" spans="1:4" ht="23.25" customHeight="1">
      <c r="A31" s="2">
        <v>28</v>
      </c>
      <c r="B31" s="2" t="s">
        <v>4</v>
      </c>
      <c r="C31" s="2" t="s">
        <v>38</v>
      </c>
      <c r="D31" s="2">
        <v>3</v>
      </c>
    </row>
    <row r="32" spans="1:4" ht="23.25" customHeight="1">
      <c r="A32" s="2">
        <v>29</v>
      </c>
      <c r="B32" s="2" t="s">
        <v>4</v>
      </c>
      <c r="C32" s="2" t="s">
        <v>39</v>
      </c>
      <c r="D32" s="2">
        <v>5</v>
      </c>
    </row>
    <row r="33" spans="1:4" ht="23.25" customHeight="1">
      <c r="A33" s="2">
        <v>30</v>
      </c>
      <c r="B33" s="2" t="s">
        <v>4</v>
      </c>
      <c r="C33" s="2" t="s">
        <v>40</v>
      </c>
      <c r="D33" s="2">
        <v>6</v>
      </c>
    </row>
    <row r="34" spans="1:4" ht="23.25" customHeight="1">
      <c r="A34" s="2">
        <v>31</v>
      </c>
      <c r="B34" s="2" t="s">
        <v>4</v>
      </c>
      <c r="C34" s="2" t="s">
        <v>41</v>
      </c>
      <c r="D34" s="2">
        <v>10</v>
      </c>
    </row>
    <row r="35" spans="1:4" ht="23.25" customHeight="1">
      <c r="A35" s="2"/>
      <c r="B35" s="2"/>
      <c r="C35" s="6" t="s">
        <v>9</v>
      </c>
      <c r="D35" s="6">
        <v>39</v>
      </c>
    </row>
    <row r="36" spans="1:4" ht="23.25" customHeight="1">
      <c r="A36" s="2">
        <v>32</v>
      </c>
      <c r="B36" s="2" t="s">
        <v>6</v>
      </c>
      <c r="C36" s="2" t="s">
        <v>42</v>
      </c>
      <c r="D36" s="2">
        <v>5</v>
      </c>
    </row>
    <row r="37" spans="1:4" ht="23.25" customHeight="1">
      <c r="A37" s="2">
        <v>33</v>
      </c>
      <c r="B37" s="2" t="s">
        <v>6</v>
      </c>
      <c r="C37" s="2" t="s">
        <v>43</v>
      </c>
      <c r="D37" s="2">
        <v>1</v>
      </c>
    </row>
    <row r="38" spans="1:4" ht="23.25" customHeight="1">
      <c r="A38" s="2">
        <v>34</v>
      </c>
      <c r="B38" s="2" t="s">
        <v>6</v>
      </c>
      <c r="C38" s="2" t="s">
        <v>44</v>
      </c>
      <c r="D38" s="2">
        <v>2</v>
      </c>
    </row>
    <row r="39" spans="1:4" ht="23.25" customHeight="1">
      <c r="A39" s="2">
        <v>35</v>
      </c>
      <c r="B39" s="2" t="s">
        <v>6</v>
      </c>
      <c r="C39" s="2" t="s">
        <v>45</v>
      </c>
      <c r="D39" s="2">
        <v>1</v>
      </c>
    </row>
    <row r="40" spans="1:4" ht="23.25" customHeight="1">
      <c r="A40" s="2">
        <v>36</v>
      </c>
      <c r="B40" s="2" t="s">
        <v>6</v>
      </c>
      <c r="C40" s="2" t="s">
        <v>46</v>
      </c>
      <c r="D40" s="2">
        <v>2</v>
      </c>
    </row>
    <row r="41" spans="1:4" ht="23.25" customHeight="1">
      <c r="A41" s="2">
        <v>37</v>
      </c>
      <c r="B41" s="2" t="s">
        <v>6</v>
      </c>
      <c r="C41" s="2" t="s">
        <v>47</v>
      </c>
      <c r="D41" s="2">
        <v>5</v>
      </c>
    </row>
    <row r="42" spans="1:4" ht="23.25" customHeight="1">
      <c r="A42" s="2">
        <v>38</v>
      </c>
      <c r="B42" s="2" t="s">
        <v>6</v>
      </c>
      <c r="C42" s="2" t="s">
        <v>48</v>
      </c>
      <c r="D42" s="2">
        <v>3</v>
      </c>
    </row>
    <row r="43" spans="1:4" ht="23.25" customHeight="1">
      <c r="A43" s="2">
        <v>39</v>
      </c>
      <c r="B43" s="2" t="s">
        <v>6</v>
      </c>
      <c r="C43" s="2" t="s">
        <v>49</v>
      </c>
      <c r="D43" s="2">
        <v>1</v>
      </c>
    </row>
    <row r="44" spans="1:4" ht="23.25" customHeight="1">
      <c r="A44" s="2">
        <v>40</v>
      </c>
      <c r="B44" s="2" t="s">
        <v>6</v>
      </c>
      <c r="C44" s="2" t="s">
        <v>50</v>
      </c>
      <c r="D44" s="2">
        <v>2</v>
      </c>
    </row>
    <row r="45" spans="1:4" ht="23.25" customHeight="1">
      <c r="A45" s="2">
        <v>41</v>
      </c>
      <c r="B45" s="2" t="s">
        <v>6</v>
      </c>
      <c r="C45" s="2" t="s">
        <v>51</v>
      </c>
      <c r="D45" s="2">
        <v>2</v>
      </c>
    </row>
    <row r="46" spans="1:4" ht="23.25" customHeight="1">
      <c r="A46" s="2">
        <v>42</v>
      </c>
      <c r="B46" s="2" t="s">
        <v>6</v>
      </c>
      <c r="C46" s="2" t="s">
        <v>52</v>
      </c>
      <c r="D46" s="2">
        <v>1</v>
      </c>
    </row>
    <row r="47" spans="1:4" ht="23.25" customHeight="1">
      <c r="A47" s="2"/>
      <c r="B47" s="2"/>
      <c r="C47" s="6" t="s">
        <v>9</v>
      </c>
      <c r="D47" s="6">
        <f>SUM(D36:D46)</f>
        <v>25</v>
      </c>
    </row>
    <row r="48" spans="1:4" ht="23.25" customHeight="1">
      <c r="A48" s="2">
        <v>43</v>
      </c>
      <c r="B48" s="2" t="s">
        <v>5</v>
      </c>
      <c r="C48" s="2" t="s">
        <v>53</v>
      </c>
      <c r="D48" s="2">
        <v>1</v>
      </c>
    </row>
    <row r="49" spans="1:4" ht="23.25" customHeight="1">
      <c r="A49" s="2">
        <v>44</v>
      </c>
      <c r="B49" s="2" t="s">
        <v>5</v>
      </c>
      <c r="C49" s="2" t="s">
        <v>54</v>
      </c>
      <c r="D49" s="2">
        <v>1</v>
      </c>
    </row>
    <row r="50" spans="1:4" ht="23.25" customHeight="1">
      <c r="A50" s="2">
        <v>45</v>
      </c>
      <c r="B50" s="2" t="s">
        <v>5</v>
      </c>
      <c r="C50" s="2" t="s">
        <v>55</v>
      </c>
      <c r="D50" s="2">
        <v>1</v>
      </c>
    </row>
    <row r="51" spans="1:4" ht="23.25" customHeight="1">
      <c r="A51" s="2">
        <v>46</v>
      </c>
      <c r="B51" s="2" t="s">
        <v>5</v>
      </c>
      <c r="C51" s="2" t="s">
        <v>56</v>
      </c>
      <c r="D51" s="2">
        <v>4</v>
      </c>
    </row>
    <row r="52" spans="1:4" ht="23.25" customHeight="1">
      <c r="A52" s="2">
        <v>47</v>
      </c>
      <c r="B52" s="2" t="s">
        <v>5</v>
      </c>
      <c r="C52" s="2" t="s">
        <v>57</v>
      </c>
      <c r="D52" s="2">
        <v>3</v>
      </c>
    </row>
    <row r="53" spans="1:4" s="3" customFormat="1" ht="23.25" customHeight="1">
      <c r="A53" s="2">
        <v>48</v>
      </c>
      <c r="B53" s="2" t="s">
        <v>5</v>
      </c>
      <c r="C53" s="2" t="s">
        <v>58</v>
      </c>
      <c r="D53" s="2">
        <v>4</v>
      </c>
    </row>
    <row r="54" spans="1:4" ht="23.25" customHeight="1">
      <c r="A54" s="2">
        <v>49</v>
      </c>
      <c r="B54" s="2" t="s">
        <v>5</v>
      </c>
      <c r="C54" s="2" t="s">
        <v>59</v>
      </c>
      <c r="D54" s="2">
        <v>1</v>
      </c>
    </row>
    <row r="55" spans="1:4" ht="23.25" customHeight="1">
      <c r="A55" s="2">
        <v>50</v>
      </c>
      <c r="B55" s="2" t="s">
        <v>5</v>
      </c>
      <c r="C55" s="2" t="s">
        <v>60</v>
      </c>
      <c r="D55" s="2">
        <v>5</v>
      </c>
    </row>
    <row r="56" spans="1:4" ht="23.25" customHeight="1">
      <c r="A56" s="2">
        <v>51</v>
      </c>
      <c r="B56" s="2" t="s">
        <v>5</v>
      </c>
      <c r="C56" s="2" t="s">
        <v>61</v>
      </c>
      <c r="D56" s="2">
        <v>2</v>
      </c>
    </row>
    <row r="57" spans="1:4" ht="23.25" customHeight="1">
      <c r="A57" s="2">
        <v>52</v>
      </c>
      <c r="B57" s="2" t="s">
        <v>5</v>
      </c>
      <c r="C57" s="2" t="s">
        <v>62</v>
      </c>
      <c r="D57" s="2">
        <v>4</v>
      </c>
    </row>
    <row r="58" spans="1:4" ht="23.25" customHeight="1">
      <c r="A58" s="2">
        <v>53</v>
      </c>
      <c r="B58" s="2" t="s">
        <v>5</v>
      </c>
      <c r="C58" s="2" t="s">
        <v>63</v>
      </c>
      <c r="D58" s="2">
        <v>2</v>
      </c>
    </row>
    <row r="59" spans="1:4" ht="23.25" customHeight="1">
      <c r="A59" s="2">
        <v>54</v>
      </c>
      <c r="B59" s="2" t="s">
        <v>5</v>
      </c>
      <c r="C59" s="2" t="s">
        <v>64</v>
      </c>
      <c r="D59" s="2">
        <v>4</v>
      </c>
    </row>
    <row r="60" spans="1:4" ht="23.25" customHeight="1">
      <c r="A60" s="2"/>
      <c r="B60" s="2"/>
      <c r="C60" s="6" t="s">
        <v>9</v>
      </c>
      <c r="D60" s="6">
        <f>SUM(D48:D59)</f>
        <v>32</v>
      </c>
    </row>
    <row r="61" spans="1:4" ht="23.25" customHeight="1">
      <c r="A61" s="2"/>
      <c r="B61" s="2"/>
      <c r="C61" s="6" t="s">
        <v>10</v>
      </c>
      <c r="D61" s="6">
        <f>D25+D35+D47+D60</f>
        <v>170</v>
      </c>
    </row>
    <row r="62" spans="1:3" ht="14.25">
      <c r="A62" s="7"/>
      <c r="B62" s="7"/>
      <c r="C62" s="8"/>
    </row>
    <row r="63" spans="1:3" ht="14.25">
      <c r="A63" s="7"/>
      <c r="B63" s="7"/>
      <c r="C63" s="8"/>
    </row>
    <row r="64" spans="1:3" ht="14.25">
      <c r="A64" s="7"/>
      <c r="B64" s="7"/>
      <c r="C64" s="8"/>
    </row>
    <row r="65" spans="1:3" ht="14.25">
      <c r="A65" s="7"/>
      <c r="B65" s="7"/>
      <c r="C65" s="8"/>
    </row>
    <row r="66" spans="1:3" ht="14.25">
      <c r="A66" s="7"/>
      <c r="B66" s="7"/>
      <c r="C66" s="8"/>
    </row>
    <row r="67" spans="1:3" ht="14.25">
      <c r="A67" s="7"/>
      <c r="B67" s="7"/>
      <c r="C67" s="8"/>
    </row>
    <row r="68" spans="1:3" ht="14.25">
      <c r="A68" s="7"/>
      <c r="B68" s="7"/>
      <c r="C68" s="8"/>
    </row>
    <row r="69" spans="1:3" ht="14.25">
      <c r="A69" s="7"/>
      <c r="B69" s="7"/>
      <c r="C69" s="8"/>
    </row>
    <row r="70" spans="1:3" ht="14.25">
      <c r="A70" s="7"/>
      <c r="B70" s="7"/>
      <c r="C70" s="8"/>
    </row>
    <row r="71" spans="1:3" ht="14.25">
      <c r="A71" s="7"/>
      <c r="B71" s="7"/>
      <c r="C71" s="8"/>
    </row>
    <row r="72" spans="1:3" ht="14.25">
      <c r="A72" s="7"/>
      <c r="B72" s="7"/>
      <c r="C72" s="8"/>
    </row>
    <row r="73" spans="1:3" ht="14.25">
      <c r="A73" s="7"/>
      <c r="B73" s="7"/>
      <c r="C73" s="8"/>
    </row>
    <row r="74" spans="1:3" ht="14.25">
      <c r="A74" s="7"/>
      <c r="B74" s="7"/>
      <c r="C74" s="8"/>
    </row>
    <row r="75" spans="1:3" ht="14.25">
      <c r="A75" s="7"/>
      <c r="B75" s="7"/>
      <c r="C75" s="8"/>
    </row>
    <row r="76" spans="1:3" ht="14.25">
      <c r="A76" s="7"/>
      <c r="B76" s="7"/>
      <c r="C76" s="8"/>
    </row>
    <row r="77" spans="1:3" ht="14.25">
      <c r="A77" s="7"/>
      <c r="B77" s="7"/>
      <c r="C77" s="8"/>
    </row>
    <row r="78" spans="1:3" ht="14.25">
      <c r="A78" s="7"/>
      <c r="B78" s="7"/>
      <c r="C78" s="8"/>
    </row>
    <row r="79" spans="1:3" ht="14.25">
      <c r="A79" s="7"/>
      <c r="B79" s="7"/>
      <c r="C79" s="8"/>
    </row>
    <row r="80" spans="1:3" ht="14.25">
      <c r="A80" s="7"/>
      <c r="B80" s="7"/>
      <c r="C80" s="8"/>
    </row>
    <row r="81" spans="1:3" ht="14.25">
      <c r="A81" s="7"/>
      <c r="B81" s="7"/>
      <c r="C81" s="8"/>
    </row>
    <row r="82" spans="1:3" ht="14.25">
      <c r="A82" s="7"/>
      <c r="B82" s="7"/>
      <c r="C82" s="8"/>
    </row>
    <row r="83" spans="1:3" ht="14.25">
      <c r="A83" s="7"/>
      <c r="B83" s="7"/>
      <c r="C83" s="8"/>
    </row>
    <row r="84" spans="1:3" ht="14.25">
      <c r="A84" s="7"/>
      <c r="B84" s="7"/>
      <c r="C84" s="8"/>
    </row>
    <row r="85" spans="1:3" ht="14.25">
      <c r="A85" s="7"/>
      <c r="B85" s="7"/>
      <c r="C85" s="8"/>
    </row>
    <row r="86" spans="1:3" ht="14.25">
      <c r="A86" s="7"/>
      <c r="B86" s="7"/>
      <c r="C86" s="8"/>
    </row>
    <row r="87" spans="1:3" ht="14.25">
      <c r="A87" s="7"/>
      <c r="B87" s="7"/>
      <c r="C87" s="8"/>
    </row>
    <row r="88" spans="1:3" ht="14.25">
      <c r="A88" s="7"/>
      <c r="B88" s="7"/>
      <c r="C88" s="8"/>
    </row>
    <row r="89" spans="1:3" ht="14.25">
      <c r="A89" s="7"/>
      <c r="B89" s="7"/>
      <c r="C89" s="8"/>
    </row>
    <row r="90" spans="1:3" ht="14.25">
      <c r="A90" s="7"/>
      <c r="B90" s="7"/>
      <c r="C90" s="8"/>
    </row>
    <row r="91" spans="1:3" ht="14.25">
      <c r="A91" s="7"/>
      <c r="B91" s="7"/>
      <c r="C91" s="8"/>
    </row>
    <row r="92" spans="1:3" ht="14.25">
      <c r="A92" s="7"/>
      <c r="B92" s="7"/>
      <c r="C92" s="8"/>
    </row>
    <row r="93" spans="1:3" ht="14.25">
      <c r="A93" s="7"/>
      <c r="B93" s="7"/>
      <c r="C93" s="8"/>
    </row>
    <row r="94" spans="1:3" ht="14.25">
      <c r="A94" s="7"/>
      <c r="B94" s="7"/>
      <c r="C94" s="8"/>
    </row>
    <row r="95" spans="1:3" ht="14.25">
      <c r="A95" s="7"/>
      <c r="B95" s="7"/>
      <c r="C95" s="8"/>
    </row>
    <row r="96" spans="1:3" ht="14.25">
      <c r="A96" s="7"/>
      <c r="B96" s="7"/>
      <c r="C96" s="8"/>
    </row>
    <row r="97" spans="1:3" ht="14.25">
      <c r="A97" s="7"/>
      <c r="B97" s="7"/>
      <c r="C97" s="8"/>
    </row>
    <row r="98" spans="1:3" ht="14.25">
      <c r="A98" s="7"/>
      <c r="B98" s="7"/>
      <c r="C98" s="8"/>
    </row>
    <row r="99" spans="1:3" ht="14.25">
      <c r="A99" s="7"/>
      <c r="B99" s="7"/>
      <c r="C99" s="8"/>
    </row>
    <row r="100" spans="1:3" ht="14.25">
      <c r="A100" s="7"/>
      <c r="B100" s="7"/>
      <c r="C100" s="8"/>
    </row>
    <row r="101" spans="1:3" ht="14.25">
      <c r="A101" s="7"/>
      <c r="B101" s="7"/>
      <c r="C101" s="8"/>
    </row>
    <row r="102" spans="1:3" ht="14.25">
      <c r="A102" s="7"/>
      <c r="B102" s="7"/>
      <c r="C102" s="8"/>
    </row>
    <row r="103" spans="1:3" ht="14.25">
      <c r="A103" s="7"/>
      <c r="B103" s="7"/>
      <c r="C103" s="8"/>
    </row>
    <row r="104" spans="1:3" ht="14.25">
      <c r="A104" s="7"/>
      <c r="B104" s="7"/>
      <c r="C104" s="8"/>
    </row>
    <row r="105" spans="1:3" ht="14.25">
      <c r="A105" s="7"/>
      <c r="B105" s="7"/>
      <c r="C105" s="8"/>
    </row>
    <row r="106" spans="1:3" ht="14.25">
      <c r="A106" s="7"/>
      <c r="B106" s="7"/>
      <c r="C106" s="8"/>
    </row>
    <row r="107" spans="1:3" ht="14.25">
      <c r="A107" s="7"/>
      <c r="B107" s="7"/>
      <c r="C107" s="8"/>
    </row>
    <row r="108" spans="1:3" ht="14.25">
      <c r="A108" s="7"/>
      <c r="B108" s="7"/>
      <c r="C108" s="8"/>
    </row>
    <row r="109" spans="1:3" ht="14.25">
      <c r="A109" s="7"/>
      <c r="B109" s="7"/>
      <c r="C109" s="8"/>
    </row>
  </sheetData>
  <sheetProtection/>
  <mergeCells count="1">
    <mergeCell ref="A1:D1"/>
  </mergeCells>
  <printOptions/>
  <pageMargins left="0.9" right="0.75" top="0.62" bottom="0.83" header="0.51" footer="0.51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P21" sqref="P21"/>
    </sheetView>
  </sheetViews>
  <sheetFormatPr defaultColWidth="9.00390625" defaultRowHeight="14.25"/>
  <sheetData>
    <row r="3" spans="1:3" ht="14.25">
      <c r="A3" s="1"/>
      <c r="B3" s="1"/>
      <c r="C3" s="1"/>
    </row>
    <row r="4" spans="1:2" ht="14.25">
      <c r="A4" s="2">
        <v>380</v>
      </c>
      <c r="B4" s="2">
        <v>472</v>
      </c>
    </row>
    <row r="5" spans="1:2" ht="14.25">
      <c r="A5" s="2">
        <v>130</v>
      </c>
      <c r="B5" s="2">
        <v>327</v>
      </c>
    </row>
    <row r="6" spans="1:2" ht="14.25">
      <c r="A6" s="2">
        <v>152</v>
      </c>
      <c r="B6" s="2">
        <v>196</v>
      </c>
    </row>
    <row r="7" spans="1:2" ht="14.25">
      <c r="A7" s="2">
        <v>100</v>
      </c>
      <c r="B7" s="2">
        <v>159</v>
      </c>
    </row>
    <row r="8" spans="1:2" ht="14.25">
      <c r="A8" s="2">
        <v>35</v>
      </c>
      <c r="B8" s="2">
        <v>150</v>
      </c>
    </row>
    <row r="9" spans="1:2" ht="14.25">
      <c r="A9" s="2">
        <v>403</v>
      </c>
      <c r="B9" s="2">
        <v>720</v>
      </c>
    </row>
    <row r="10" spans="1:2" ht="14.25">
      <c r="A10" s="2">
        <v>52</v>
      </c>
      <c r="B10" s="2">
        <v>266</v>
      </c>
    </row>
    <row r="11" spans="1:2" ht="14.25">
      <c r="A11" s="2">
        <v>23</v>
      </c>
      <c r="B11" s="2">
        <v>156</v>
      </c>
    </row>
    <row r="12" spans="1:2" ht="14.25">
      <c r="A12" s="2">
        <v>320</v>
      </c>
      <c r="B12" s="2">
        <v>415</v>
      </c>
    </row>
    <row r="13" spans="1:2" ht="14.25">
      <c r="A13" s="2">
        <v>90</v>
      </c>
      <c r="B13" s="2">
        <v>264</v>
      </c>
    </row>
    <row r="14" spans="1:2" ht="14.25">
      <c r="A14" s="2">
        <v>32</v>
      </c>
      <c r="B14" s="2">
        <v>69</v>
      </c>
    </row>
    <row r="15" spans="1:2" ht="14.25">
      <c r="A15" s="2">
        <v>30</v>
      </c>
      <c r="B15" s="2">
        <v>92</v>
      </c>
    </row>
    <row r="16" spans="1:2" ht="14.25">
      <c r="A16" s="2">
        <v>265</v>
      </c>
      <c r="B16" s="2">
        <v>416</v>
      </c>
    </row>
    <row r="17" spans="1:2" ht="14.25">
      <c r="A17" s="2">
        <v>24</v>
      </c>
      <c r="B17" s="2">
        <v>22</v>
      </c>
    </row>
    <row r="18" spans="1:2" ht="14.25">
      <c r="A18" s="2">
        <v>80</v>
      </c>
      <c r="B18" s="2">
        <v>116</v>
      </c>
    </row>
    <row r="19" spans="1:3" ht="14.25">
      <c r="A19">
        <v>2116</v>
      </c>
      <c r="B19">
        <v>3840</v>
      </c>
      <c r="C19">
        <f>B19-A19</f>
        <v>1724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2019-06-26T06:31:28Z</cp:lastPrinted>
  <dcterms:created xsi:type="dcterms:W3CDTF">2016-06-06T11:09:45Z</dcterms:created>
  <dcterms:modified xsi:type="dcterms:W3CDTF">2019-06-26T06:33:29Z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