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2019年公开招聘申报表" sheetId="1" r:id="rId1"/>
    <sheet name="总表" sheetId="2" r:id="rId2"/>
  </sheets>
  <definedNames>
    <definedName name="_xlnm.Print_Titles" localSheetId="0">'2019年公开招聘申报表'!$1:$3</definedName>
    <definedName name="_xlnm.Print_Titles" localSheetId="1">'总表'!$2:$3</definedName>
  </definedNames>
  <calcPr fullCalcOnLoad="1"/>
</workbook>
</file>

<file path=xl/sharedStrings.xml><?xml version="1.0" encoding="utf-8"?>
<sst xmlns="http://schemas.openxmlformats.org/spreadsheetml/2006/main" count="245" uniqueCount="147">
  <si>
    <t>2019年苏仙区公开招聘医疗卫生专业技术人员计划岗位汇总表</t>
  </si>
  <si>
    <t>序号</t>
  </si>
  <si>
    <t>单位名称</t>
  </si>
  <si>
    <t xml:space="preserve"> 核定
编制数</t>
  </si>
  <si>
    <t>实有
人数</t>
  </si>
  <si>
    <t>现有
余编</t>
  </si>
  <si>
    <t>招聘计划</t>
  </si>
  <si>
    <t>编制性质</t>
  </si>
  <si>
    <t>预防医学</t>
  </si>
  <si>
    <t>临床</t>
  </si>
  <si>
    <t>中医</t>
  </si>
  <si>
    <t>护理</t>
  </si>
  <si>
    <t>影像</t>
  </si>
  <si>
    <t>检验</t>
  </si>
  <si>
    <t>合计</t>
  </si>
  <si>
    <t>区疾控中心</t>
  </si>
  <si>
    <t>全额事业</t>
  </si>
  <si>
    <t>区妇幼保健计划
生育服务中心</t>
  </si>
  <si>
    <t>栖凤渡镇中心卫生院</t>
  </si>
  <si>
    <t>差额事业</t>
  </si>
  <si>
    <t>良田镇中心卫生院</t>
  </si>
  <si>
    <t>白露塘镇中心卫生院</t>
  </si>
  <si>
    <t>五里牌镇卫生院</t>
  </si>
  <si>
    <t>坳上镇卫生院</t>
  </si>
  <si>
    <t>街洞医院</t>
  </si>
  <si>
    <t>邓家塘卫生院</t>
  </si>
  <si>
    <t>马头岭卫生院</t>
  </si>
  <si>
    <t>荷叶坪卫生院</t>
  </si>
  <si>
    <t>五盖山镇卫生院</t>
  </si>
  <si>
    <t>廖家湾卫生院</t>
  </si>
  <si>
    <t>桥口卫生院</t>
  </si>
  <si>
    <t>许家洞卫生院</t>
  </si>
  <si>
    <t>郴州市第四人民医院</t>
  </si>
  <si>
    <t>附件1</t>
  </si>
  <si>
    <r>
      <t>2019</t>
    </r>
    <r>
      <rPr>
        <b/>
        <sz val="20"/>
        <color indexed="8"/>
        <rFont val="宋体"/>
        <family val="0"/>
      </rPr>
      <t>年苏仙区公开招聘医疗卫生专业技术人员计划岗位信息表</t>
    </r>
  </si>
  <si>
    <t>主管部门</t>
  </si>
  <si>
    <t>招聘单位</t>
  </si>
  <si>
    <t>招聘单位代码</t>
  </si>
  <si>
    <t>岗位名称</t>
  </si>
  <si>
    <t>岗位
代码</t>
  </si>
  <si>
    <t>岗位类别</t>
  </si>
  <si>
    <t>经费
性质</t>
  </si>
  <si>
    <t>学历下限</t>
  </si>
  <si>
    <t>学位
下限</t>
  </si>
  <si>
    <t>年龄
上限
(周岁)</t>
  </si>
  <si>
    <t>专业要求</t>
  </si>
  <si>
    <t>其他条件</t>
  </si>
  <si>
    <t>最低
服务
年限</t>
  </si>
  <si>
    <t>考试
科目</t>
  </si>
  <si>
    <t>面试
形式</t>
  </si>
  <si>
    <t>咨询
电话</t>
  </si>
  <si>
    <t>备注</t>
  </si>
  <si>
    <t>1</t>
  </si>
  <si>
    <t>苏仙区卫生健康局</t>
  </si>
  <si>
    <t>01</t>
  </si>
  <si>
    <t>肝胆外科</t>
  </si>
  <si>
    <t>专业技术</t>
  </si>
  <si>
    <t>差额拨款</t>
  </si>
  <si>
    <t>研究生</t>
  </si>
  <si>
    <t>硕士</t>
  </si>
  <si>
    <t>外科</t>
  </si>
  <si>
    <r>
      <t>二甲以上医院</t>
    </r>
    <r>
      <rPr>
        <b/>
        <sz val="10"/>
        <color indexed="8"/>
        <rFont val="仿宋_GB2312"/>
        <family val="0"/>
      </rPr>
      <t>三</t>
    </r>
    <r>
      <rPr>
        <sz val="10"/>
        <color indexed="8"/>
        <rFont val="仿宋_GB2312"/>
        <family val="0"/>
      </rPr>
      <t>年以上工作经历，具有执业医师资格证、医师资格证。</t>
    </r>
  </si>
  <si>
    <t>5年</t>
  </si>
  <si>
    <t>医学基础知识</t>
  </si>
  <si>
    <t>结构化面试</t>
  </si>
  <si>
    <t>0735-2479007</t>
  </si>
  <si>
    <t>第一学历需
本科以上</t>
  </si>
  <si>
    <t>2</t>
  </si>
  <si>
    <t>心血管内科</t>
  </si>
  <si>
    <t>内科（中西结合、心血管方向）</t>
  </si>
  <si>
    <r>
      <t>二甲以上医院</t>
    </r>
    <r>
      <rPr>
        <b/>
        <sz val="10"/>
        <color indexed="8"/>
        <rFont val="仿宋_GB2312"/>
        <family val="0"/>
      </rPr>
      <t>一</t>
    </r>
    <r>
      <rPr>
        <sz val="10"/>
        <color indexed="8"/>
        <rFont val="仿宋_GB2312"/>
        <family val="0"/>
      </rPr>
      <t>年以上工作经历、具有执业医师资格证、医师资格证。</t>
    </r>
  </si>
  <si>
    <t>3</t>
  </si>
  <si>
    <t>骨科</t>
  </si>
  <si>
    <t>外科（骨科方向）</t>
  </si>
  <si>
    <t>4</t>
  </si>
  <si>
    <t>呼吸内科</t>
  </si>
  <si>
    <t>内科（呼吸方向）</t>
  </si>
  <si>
    <t>5</t>
  </si>
  <si>
    <t>胸外科</t>
  </si>
  <si>
    <t>6</t>
  </si>
  <si>
    <t>苏仙区疾控中心</t>
  </si>
  <si>
    <t>02</t>
  </si>
  <si>
    <t>疾病控制医生一</t>
  </si>
  <si>
    <t>专业
技术</t>
  </si>
  <si>
    <t>全额
拨款</t>
  </si>
  <si>
    <t>本科</t>
  </si>
  <si>
    <t>学士</t>
  </si>
  <si>
    <t>具有执业医师资格（2018年、2019年全日制毕业生除外）,限男性。</t>
  </si>
  <si>
    <t>0735-2885815</t>
  </si>
  <si>
    <t>7</t>
  </si>
  <si>
    <t>疾病控制医生二</t>
  </si>
  <si>
    <t>具有执业医师资格（2018年、2019年全日制毕业生除外）,限女性。</t>
  </si>
  <si>
    <t>8</t>
  </si>
  <si>
    <t>苏仙区妇幼保健计划生育服务中心</t>
  </si>
  <si>
    <t>03</t>
  </si>
  <si>
    <t>影像
医生</t>
  </si>
  <si>
    <t>大专</t>
  </si>
  <si>
    <t>医学影像学</t>
  </si>
  <si>
    <t>具有执业医师资格，在医疗卫生单位从事影像医学岗位，本科学历工作3年（含3年）以上，大专学历工作5年（含5年）以上。</t>
  </si>
  <si>
    <t>0735-2882321</t>
  </si>
  <si>
    <t>9</t>
  </si>
  <si>
    <t>中医   医生</t>
  </si>
  <si>
    <t>中医学</t>
  </si>
  <si>
    <t>具有中医类别执业医师资格。需有5年（含5年）以上的临床中医经历，且有在二级或以上医院工作的经历。</t>
  </si>
  <si>
    <t>10</t>
  </si>
  <si>
    <t>检验
医生</t>
  </si>
  <si>
    <t>医学检验学</t>
  </si>
  <si>
    <t>具有执业医师资格，在医疗卫生单位从事检验医学岗位，本科学历工作3年（含3年）以上，大专学历工作5年（含5年）以上。</t>
  </si>
  <si>
    <t>11</t>
  </si>
  <si>
    <t>苏仙区乡镇卫生院</t>
  </si>
  <si>
    <t>04</t>
  </si>
  <si>
    <t>临床
医生一</t>
  </si>
  <si>
    <t>差额
拨款</t>
  </si>
  <si>
    <t>临床医学</t>
  </si>
  <si>
    <t>具有执业助理医师及以上资格（2018年、2019年全日制毕业生除外）</t>
  </si>
  <si>
    <t>0735-2884003</t>
  </si>
  <si>
    <t>栖凤渡镇中心卫生院1人
良田镇中心卫生院1人
白露塘镇中心卫生院2人（精神科医生）
坳上镇卫生院1人
五里牌镇卫生院1人
廖家湾卫生院1人
邓家塘卫生院1人</t>
  </si>
  <si>
    <t>12</t>
  </si>
  <si>
    <t>临床
医生二</t>
  </si>
  <si>
    <t>五盖山镇卫生院1人</t>
  </si>
  <si>
    <t>13</t>
  </si>
  <si>
    <t>外科医生</t>
  </si>
  <si>
    <t>具有执业助理医师及以上资格，并在二级医院外科进修半年以上（含半年)，并取得进修结业证。</t>
  </si>
  <si>
    <t>白露塘镇中心卫生院1人</t>
  </si>
  <si>
    <t>14</t>
  </si>
  <si>
    <t>医学影像学或放射医学或临床医学</t>
  </si>
  <si>
    <t>具有执业助理医师及以上资格，临床医学专业须在二级医院进修放射半年以上（含半年）,并取得进修结业证。</t>
  </si>
  <si>
    <t>栖凤渡镇中心卫生院1人(B超医生)
坳上镇卫生院1人
荷叶坪卫生院1人</t>
  </si>
  <si>
    <t>15</t>
  </si>
  <si>
    <t>中医
医生</t>
  </si>
  <si>
    <t>中医学/中西医临床医学</t>
  </si>
  <si>
    <t>栖凤渡镇中心卫生院1人
五里牌镇卫生院1人
荷叶坪卫生院1人
廖家湾卫生院1
桥口卫生院1人
许家洞镇卫生院1人
五盖山镇卫生院1人</t>
  </si>
  <si>
    <t>16</t>
  </si>
  <si>
    <t>康复
技师</t>
  </si>
  <si>
    <t>针灸推拿学/康复治疗技术/中医康复技术</t>
  </si>
  <si>
    <t>具有执业助理医师及以上资格或具有技士及以上资格（2018年、2019年全日制毕业生除外）</t>
  </si>
  <si>
    <t>五里牌镇卫生院1人</t>
  </si>
  <si>
    <t>17</t>
  </si>
  <si>
    <t>五里牌镇卫生院1人
街洞卫生院1人</t>
  </si>
  <si>
    <t>18</t>
  </si>
  <si>
    <t>护士</t>
  </si>
  <si>
    <t>护理学</t>
  </si>
  <si>
    <t>具有护士资格证（2019年应届毕业生除外）</t>
  </si>
  <si>
    <t>护理基础知识</t>
  </si>
  <si>
    <t>栖凤渡镇中心卫生院4人
良田镇中心卫生院1人
白露塘镇中心卫生院2人
五里牌镇卫生院2人
马头岭卫生院1人
廖家湾卫生院1人
邓家塘卫生院1人</t>
  </si>
  <si>
    <t>总计</t>
  </si>
  <si>
    <t>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</si>
</sst>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黑体"/>
      <family val="3"/>
    </font>
    <font>
      <b/>
      <sz val="20"/>
      <color indexed="8"/>
      <name val="Times New Roman"/>
      <family val="1"/>
    </font>
    <font>
      <sz val="10"/>
      <color indexed="8"/>
      <name val="仿宋_GB2312"/>
      <family val="0"/>
    </font>
    <font>
      <sz val="10"/>
      <name val="仿宋_GB2312"/>
      <family val="0"/>
    </font>
    <font>
      <sz val="9"/>
      <name val="仿宋_GB2312"/>
      <family val="0"/>
    </font>
    <font>
      <sz val="20"/>
      <name val="方正小标宋简体"/>
      <family val="0"/>
    </font>
    <font>
      <sz val="12"/>
      <name val="方正小标宋简体"/>
      <family val="0"/>
    </font>
    <font>
      <sz val="12"/>
      <name val="仿宋_GB2312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仿宋_GB2312"/>
      <family val="0"/>
    </font>
    <font>
      <b/>
      <sz val="20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6" borderId="0" applyNumberFormat="0" applyBorder="0" applyAlignment="0" applyProtection="0"/>
    <xf numFmtId="0" fontId="23" fillId="9" borderId="6" applyNumberFormat="0" applyAlignment="0" applyProtection="0"/>
    <xf numFmtId="0" fontId="22" fillId="9" borderId="1" applyNumberFormat="0" applyAlignment="0" applyProtection="0"/>
    <xf numFmtId="0" fontId="28" fillId="10" borderId="7" applyNumberFormat="0" applyAlignment="0" applyProtection="0"/>
    <xf numFmtId="0" fontId="13" fillId="2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29" fillId="4" borderId="0" applyNumberFormat="0" applyBorder="0" applyAlignment="0" applyProtection="0"/>
    <xf numFmtId="0" fontId="27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9" borderId="10" xfId="0" applyNumberFormat="1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vertical="center" wrapText="1"/>
    </xf>
    <xf numFmtId="0" fontId="5" fillId="9" borderId="12" xfId="0" applyFont="1" applyFill="1" applyBorder="1" applyAlignment="1">
      <alignment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D25" sqref="D25"/>
    </sheetView>
  </sheetViews>
  <sheetFormatPr defaultColWidth="9.00390625" defaultRowHeight="14.25"/>
  <cols>
    <col min="1" max="1" width="4.50390625" style="0" customWidth="1"/>
    <col min="2" max="2" width="18.125" style="0" customWidth="1"/>
    <col min="3" max="3" width="8.00390625" style="0" customWidth="1"/>
    <col min="4" max="5" width="6.25390625" style="0" customWidth="1"/>
    <col min="6" max="6" width="6.125" style="0" customWidth="1"/>
    <col min="7" max="7" width="9.625" style="0" customWidth="1"/>
    <col min="8" max="8" width="10.00390625" style="0" customWidth="1"/>
    <col min="9" max="9" width="6.75390625" style="0" customWidth="1"/>
    <col min="10" max="10" width="9.875" style="0" customWidth="1"/>
    <col min="11" max="11" width="6.50390625" style="0" customWidth="1"/>
    <col min="12" max="12" width="7.25390625" style="0" customWidth="1"/>
    <col min="13" max="13" width="12.125" style="0" customWidth="1"/>
  </cols>
  <sheetData>
    <row r="1" spans="1:13" ht="38.2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8" customHeight="1">
      <c r="A2" s="36" t="s">
        <v>1</v>
      </c>
      <c r="B2" s="36" t="s">
        <v>2</v>
      </c>
      <c r="C2" s="37" t="s">
        <v>3</v>
      </c>
      <c r="D2" s="37" t="s">
        <v>4</v>
      </c>
      <c r="E2" s="37" t="s">
        <v>5</v>
      </c>
      <c r="F2" s="36" t="s">
        <v>6</v>
      </c>
      <c r="G2" s="36"/>
      <c r="H2" s="36"/>
      <c r="I2" s="36"/>
      <c r="J2" s="36"/>
      <c r="K2" s="36"/>
      <c r="L2" s="36"/>
      <c r="M2" s="44" t="s">
        <v>7</v>
      </c>
    </row>
    <row r="3" spans="1:13" ht="28.5" customHeight="1">
      <c r="A3" s="36"/>
      <c r="B3" s="36"/>
      <c r="C3" s="37"/>
      <c r="D3" s="37"/>
      <c r="E3" s="37"/>
      <c r="F3" s="37" t="s">
        <v>8</v>
      </c>
      <c r="G3" s="36" t="s">
        <v>9</v>
      </c>
      <c r="H3" s="38" t="s">
        <v>10</v>
      </c>
      <c r="I3" s="38" t="s">
        <v>11</v>
      </c>
      <c r="J3" s="38" t="s">
        <v>12</v>
      </c>
      <c r="K3" s="38" t="s">
        <v>13</v>
      </c>
      <c r="L3" s="38" t="s">
        <v>14</v>
      </c>
      <c r="M3" s="45"/>
    </row>
    <row r="4" spans="1:13" ht="21.75" customHeight="1">
      <c r="A4" s="39">
        <v>1</v>
      </c>
      <c r="B4" s="40" t="s">
        <v>15</v>
      </c>
      <c r="C4" s="36">
        <v>26</v>
      </c>
      <c r="D4" s="36">
        <v>24</v>
      </c>
      <c r="E4" s="36">
        <v>2</v>
      </c>
      <c r="F4" s="36">
        <v>2</v>
      </c>
      <c r="G4" s="36"/>
      <c r="H4" s="36"/>
      <c r="I4" s="36"/>
      <c r="J4" s="36"/>
      <c r="K4" s="36"/>
      <c r="L4" s="43">
        <f aca="true" t="shared" si="0" ref="L4:L19">SUM(F4:K4)</f>
        <v>2</v>
      </c>
      <c r="M4" s="36" t="s">
        <v>16</v>
      </c>
    </row>
    <row r="5" spans="1:13" ht="25.5" customHeight="1">
      <c r="A5" s="39">
        <v>2</v>
      </c>
      <c r="B5" s="41" t="s">
        <v>17</v>
      </c>
      <c r="C5" s="37">
        <v>56</v>
      </c>
      <c r="D5" s="37">
        <v>53</v>
      </c>
      <c r="E5" s="37">
        <v>3</v>
      </c>
      <c r="F5" s="36"/>
      <c r="G5" s="36"/>
      <c r="H5" s="36">
        <v>1</v>
      </c>
      <c r="I5" s="36"/>
      <c r="J5" s="36">
        <v>1</v>
      </c>
      <c r="K5" s="36">
        <v>1</v>
      </c>
      <c r="L5" s="43">
        <f t="shared" si="0"/>
        <v>3</v>
      </c>
      <c r="M5" s="36" t="s">
        <v>16</v>
      </c>
    </row>
    <row r="6" spans="1:13" ht="21.75" customHeight="1">
      <c r="A6" s="39">
        <v>3</v>
      </c>
      <c r="B6" s="40" t="s">
        <v>18</v>
      </c>
      <c r="C6" s="36">
        <v>94</v>
      </c>
      <c r="D6" s="36">
        <v>80</v>
      </c>
      <c r="E6" s="36">
        <v>14</v>
      </c>
      <c r="F6" s="36"/>
      <c r="G6" s="36">
        <v>1</v>
      </c>
      <c r="H6" s="36">
        <v>1</v>
      </c>
      <c r="I6" s="36">
        <v>4</v>
      </c>
      <c r="J6" s="36">
        <v>1</v>
      </c>
      <c r="K6" s="36"/>
      <c r="L6" s="43">
        <f t="shared" si="0"/>
        <v>7</v>
      </c>
      <c r="M6" s="36" t="s">
        <v>19</v>
      </c>
    </row>
    <row r="7" spans="1:13" ht="21.75" customHeight="1">
      <c r="A7" s="39">
        <v>4</v>
      </c>
      <c r="B7" s="40" t="s">
        <v>20</v>
      </c>
      <c r="C7" s="36">
        <v>88</v>
      </c>
      <c r="D7" s="36">
        <v>86</v>
      </c>
      <c r="E7" s="36">
        <v>2</v>
      </c>
      <c r="F7" s="36"/>
      <c r="G7" s="36">
        <v>1</v>
      </c>
      <c r="H7" s="36"/>
      <c r="I7" s="36">
        <v>1</v>
      </c>
      <c r="J7" s="36"/>
      <c r="K7" s="36"/>
      <c r="L7" s="43">
        <f t="shared" si="0"/>
        <v>2</v>
      </c>
      <c r="M7" s="36" t="s">
        <v>19</v>
      </c>
    </row>
    <row r="8" spans="1:13" ht="21.75" customHeight="1">
      <c r="A8" s="39">
        <v>5</v>
      </c>
      <c r="B8" s="40" t="s">
        <v>21</v>
      </c>
      <c r="C8" s="36">
        <v>119</v>
      </c>
      <c r="D8" s="36">
        <v>87</v>
      </c>
      <c r="E8" s="36">
        <v>32</v>
      </c>
      <c r="F8" s="36"/>
      <c r="G8" s="36">
        <v>3</v>
      </c>
      <c r="H8" s="36"/>
      <c r="I8" s="36">
        <v>2</v>
      </c>
      <c r="J8" s="36"/>
      <c r="K8" s="36"/>
      <c r="L8" s="43">
        <f t="shared" si="0"/>
        <v>5</v>
      </c>
      <c r="M8" s="36" t="s">
        <v>19</v>
      </c>
    </row>
    <row r="9" spans="1:13" ht="21.75" customHeight="1">
      <c r="A9" s="39">
        <v>6</v>
      </c>
      <c r="B9" s="40" t="s">
        <v>22</v>
      </c>
      <c r="C9" s="36">
        <v>37</v>
      </c>
      <c r="D9" s="36">
        <v>30</v>
      </c>
      <c r="E9" s="36">
        <v>7</v>
      </c>
      <c r="F9" s="36"/>
      <c r="G9" s="36">
        <v>1</v>
      </c>
      <c r="H9" s="36">
        <v>2</v>
      </c>
      <c r="I9" s="36">
        <v>2</v>
      </c>
      <c r="J9" s="36"/>
      <c r="K9" s="36">
        <v>1</v>
      </c>
      <c r="L9" s="43">
        <f t="shared" si="0"/>
        <v>6</v>
      </c>
      <c r="M9" s="36" t="s">
        <v>19</v>
      </c>
    </row>
    <row r="10" spans="1:13" ht="21.75" customHeight="1">
      <c r="A10" s="39">
        <v>7</v>
      </c>
      <c r="B10" s="40" t="s">
        <v>23</v>
      </c>
      <c r="C10" s="36">
        <v>32</v>
      </c>
      <c r="D10" s="36">
        <v>26</v>
      </c>
      <c r="E10" s="36">
        <v>6</v>
      </c>
      <c r="F10" s="36"/>
      <c r="G10" s="36">
        <v>1</v>
      </c>
      <c r="H10" s="36"/>
      <c r="I10" s="36"/>
      <c r="J10" s="36">
        <v>1</v>
      </c>
      <c r="K10" s="36"/>
      <c r="L10" s="43">
        <f t="shared" si="0"/>
        <v>2</v>
      </c>
      <c r="M10" s="36" t="s">
        <v>19</v>
      </c>
    </row>
    <row r="11" spans="1:13" ht="21.75" customHeight="1">
      <c r="A11" s="39">
        <v>8</v>
      </c>
      <c r="B11" s="40" t="s">
        <v>24</v>
      </c>
      <c r="C11" s="36">
        <v>13</v>
      </c>
      <c r="D11" s="36">
        <v>12</v>
      </c>
      <c r="E11" s="36">
        <v>1</v>
      </c>
      <c r="F11" s="36"/>
      <c r="G11" s="36"/>
      <c r="H11" s="36"/>
      <c r="I11" s="36"/>
      <c r="J11" s="36"/>
      <c r="K11" s="36">
        <v>1</v>
      </c>
      <c r="L11" s="43">
        <f t="shared" si="0"/>
        <v>1</v>
      </c>
      <c r="M11" s="36" t="s">
        <v>19</v>
      </c>
    </row>
    <row r="12" spans="1:13" ht="21.75" customHeight="1">
      <c r="A12" s="39">
        <v>9</v>
      </c>
      <c r="B12" s="40" t="s">
        <v>25</v>
      </c>
      <c r="C12" s="36">
        <v>12</v>
      </c>
      <c r="D12" s="36">
        <v>7</v>
      </c>
      <c r="E12" s="36">
        <v>5</v>
      </c>
      <c r="F12" s="36"/>
      <c r="G12" s="36">
        <v>1</v>
      </c>
      <c r="H12" s="36"/>
      <c r="I12" s="36">
        <v>1</v>
      </c>
      <c r="J12" s="36"/>
      <c r="K12" s="36"/>
      <c r="L12" s="43">
        <f t="shared" si="0"/>
        <v>2</v>
      </c>
      <c r="M12" s="36" t="s">
        <v>19</v>
      </c>
    </row>
    <row r="13" spans="1:13" ht="21.75" customHeight="1">
      <c r="A13" s="39">
        <v>10</v>
      </c>
      <c r="B13" s="40" t="s">
        <v>26</v>
      </c>
      <c r="C13" s="36">
        <v>20</v>
      </c>
      <c r="D13" s="36">
        <v>18</v>
      </c>
      <c r="E13" s="36">
        <v>2</v>
      </c>
      <c r="F13" s="36"/>
      <c r="G13" s="36"/>
      <c r="H13" s="36"/>
      <c r="I13" s="36">
        <v>1</v>
      </c>
      <c r="J13" s="36"/>
      <c r="K13" s="36"/>
      <c r="L13" s="43">
        <f t="shared" si="0"/>
        <v>1</v>
      </c>
      <c r="M13" s="36" t="s">
        <v>19</v>
      </c>
    </row>
    <row r="14" spans="1:13" ht="21.75" customHeight="1">
      <c r="A14" s="39">
        <v>11</v>
      </c>
      <c r="B14" s="40" t="s">
        <v>27</v>
      </c>
      <c r="C14" s="36">
        <v>16</v>
      </c>
      <c r="D14" s="36">
        <v>13</v>
      </c>
      <c r="E14" s="36">
        <v>3</v>
      </c>
      <c r="F14" s="36"/>
      <c r="G14" s="36"/>
      <c r="H14" s="36">
        <v>1</v>
      </c>
      <c r="I14" s="36"/>
      <c r="J14" s="36">
        <v>1</v>
      </c>
      <c r="K14" s="36"/>
      <c r="L14" s="43">
        <f t="shared" si="0"/>
        <v>2</v>
      </c>
      <c r="M14" s="36" t="s">
        <v>19</v>
      </c>
    </row>
    <row r="15" spans="1:13" ht="21.75" customHeight="1">
      <c r="A15" s="39">
        <v>12</v>
      </c>
      <c r="B15" s="40" t="s">
        <v>28</v>
      </c>
      <c r="C15" s="36">
        <v>13</v>
      </c>
      <c r="D15" s="36">
        <v>12</v>
      </c>
      <c r="E15" s="36">
        <v>1</v>
      </c>
      <c r="F15" s="36"/>
      <c r="G15" s="36">
        <v>1</v>
      </c>
      <c r="H15" s="36">
        <v>1</v>
      </c>
      <c r="I15" s="36"/>
      <c r="J15" s="36"/>
      <c r="K15" s="36"/>
      <c r="L15" s="43">
        <f t="shared" si="0"/>
        <v>2</v>
      </c>
      <c r="M15" s="36" t="s">
        <v>19</v>
      </c>
    </row>
    <row r="16" spans="1:13" ht="21.75" customHeight="1">
      <c r="A16" s="39">
        <v>13</v>
      </c>
      <c r="B16" s="40" t="s">
        <v>29</v>
      </c>
      <c r="C16" s="36">
        <v>18</v>
      </c>
      <c r="D16" s="36">
        <v>14</v>
      </c>
      <c r="E16" s="36">
        <v>4</v>
      </c>
      <c r="F16" s="36"/>
      <c r="G16" s="36">
        <v>1</v>
      </c>
      <c r="H16" s="36">
        <v>1</v>
      </c>
      <c r="I16" s="36">
        <v>1</v>
      </c>
      <c r="J16" s="36"/>
      <c r="K16" s="36"/>
      <c r="L16" s="43">
        <f t="shared" si="0"/>
        <v>3</v>
      </c>
      <c r="M16" s="36" t="s">
        <v>19</v>
      </c>
    </row>
    <row r="17" spans="1:13" ht="21.75" customHeight="1">
      <c r="A17" s="39">
        <v>14</v>
      </c>
      <c r="B17" s="40" t="s">
        <v>30</v>
      </c>
      <c r="C17" s="36">
        <v>34</v>
      </c>
      <c r="D17" s="36">
        <v>33</v>
      </c>
      <c r="E17" s="36">
        <v>1</v>
      </c>
      <c r="F17" s="36"/>
      <c r="G17" s="36"/>
      <c r="H17" s="36">
        <v>1</v>
      </c>
      <c r="I17" s="36"/>
      <c r="J17" s="36"/>
      <c r="K17" s="36"/>
      <c r="L17" s="43">
        <f t="shared" si="0"/>
        <v>1</v>
      </c>
      <c r="M17" s="36" t="s">
        <v>19</v>
      </c>
    </row>
    <row r="18" spans="1:13" ht="21.75" customHeight="1">
      <c r="A18" s="39">
        <v>15</v>
      </c>
      <c r="B18" s="40" t="s">
        <v>31</v>
      </c>
      <c r="C18" s="36">
        <v>24</v>
      </c>
      <c r="D18" s="36">
        <v>20</v>
      </c>
      <c r="E18" s="36">
        <v>4</v>
      </c>
      <c r="F18" s="36"/>
      <c r="G18" s="36"/>
      <c r="H18" s="36">
        <v>1</v>
      </c>
      <c r="I18" s="36"/>
      <c r="J18" s="36"/>
      <c r="K18" s="36"/>
      <c r="L18" s="43">
        <f t="shared" si="0"/>
        <v>1</v>
      </c>
      <c r="M18" s="36" t="s">
        <v>19</v>
      </c>
    </row>
    <row r="19" spans="1:13" s="33" customFormat="1" ht="21.75" customHeight="1">
      <c r="A19" s="39">
        <v>16</v>
      </c>
      <c r="B19" s="20" t="s">
        <v>32</v>
      </c>
      <c r="C19" s="42">
        <v>1070</v>
      </c>
      <c r="D19" s="42">
        <v>370</v>
      </c>
      <c r="E19" s="42">
        <v>700</v>
      </c>
      <c r="F19" s="43"/>
      <c r="G19" s="43">
        <v>5</v>
      </c>
      <c r="H19" s="43"/>
      <c r="I19" s="43"/>
      <c r="J19" s="43"/>
      <c r="K19" s="43"/>
      <c r="L19" s="43">
        <f t="shared" si="0"/>
        <v>5</v>
      </c>
      <c r="M19" s="36" t="s">
        <v>19</v>
      </c>
    </row>
    <row r="20" spans="1:13" ht="24" customHeight="1">
      <c r="A20" s="39" t="s">
        <v>14</v>
      </c>
      <c r="B20" s="39"/>
      <c r="C20" s="36">
        <f aca="true" t="shared" si="1" ref="C20:L20">SUM(C4:C19)</f>
        <v>1672</v>
      </c>
      <c r="D20" s="36">
        <f t="shared" si="1"/>
        <v>885</v>
      </c>
      <c r="E20" s="36">
        <f t="shared" si="1"/>
        <v>787</v>
      </c>
      <c r="F20" s="36">
        <f t="shared" si="1"/>
        <v>2</v>
      </c>
      <c r="G20" s="36">
        <f t="shared" si="1"/>
        <v>15</v>
      </c>
      <c r="H20" s="36">
        <f t="shared" si="1"/>
        <v>9</v>
      </c>
      <c r="I20" s="36">
        <f t="shared" si="1"/>
        <v>12</v>
      </c>
      <c r="J20" s="36">
        <f t="shared" si="1"/>
        <v>4</v>
      </c>
      <c r="K20" s="36">
        <f t="shared" si="1"/>
        <v>3</v>
      </c>
      <c r="L20" s="36">
        <f t="shared" si="1"/>
        <v>45</v>
      </c>
      <c r="M20" s="46"/>
    </row>
  </sheetData>
  <sheetProtection/>
  <mergeCells count="9">
    <mergeCell ref="A1:M1"/>
    <mergeCell ref="F2:L2"/>
    <mergeCell ref="A20:B20"/>
    <mergeCell ref="A2:A3"/>
    <mergeCell ref="B2:B3"/>
    <mergeCell ref="C2:C3"/>
    <mergeCell ref="D2:D3"/>
    <mergeCell ref="E2:E3"/>
    <mergeCell ref="M2:M3"/>
  </mergeCells>
  <printOptions horizontalCentered="1"/>
  <pageMargins left="0.31496062992125984" right="0.2362204724409449" top="0.3937007874015748" bottom="0.7480314960629921" header="0.5905511811023623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2"/>
  <sheetViews>
    <sheetView tabSelected="1" workbookViewId="0" topLeftCell="A1">
      <selection activeCell="A2" sqref="A2:S2"/>
    </sheetView>
  </sheetViews>
  <sheetFormatPr defaultColWidth="9.00390625" defaultRowHeight="14.25"/>
  <cols>
    <col min="1" max="4" width="3.25390625" style="3" customWidth="1"/>
    <col min="5" max="5" width="5.625" style="4" customWidth="1"/>
    <col min="6" max="6" width="4.125" style="4" bestFit="1" customWidth="1"/>
    <col min="7" max="7" width="3.625" style="3" customWidth="1"/>
    <col min="8" max="8" width="3.375" style="4" customWidth="1"/>
    <col min="9" max="9" width="3.875" style="4" customWidth="1"/>
    <col min="10" max="10" width="6.00390625" style="4" customWidth="1"/>
    <col min="11" max="11" width="4.75390625" style="4" customWidth="1"/>
    <col min="12" max="12" width="7.50390625" style="4" customWidth="1"/>
    <col min="13" max="13" width="8.50390625" style="4" customWidth="1"/>
    <col min="14" max="14" width="22.50390625" style="5" customWidth="1"/>
    <col min="15" max="15" width="5.25390625" style="5" bestFit="1" customWidth="1"/>
    <col min="16" max="16" width="6.75390625" style="4" bestFit="1" customWidth="1"/>
    <col min="17" max="17" width="4.25390625" style="4" customWidth="1"/>
    <col min="18" max="18" width="5.00390625" style="4" customWidth="1"/>
    <col min="19" max="19" width="19.875" style="4" customWidth="1"/>
    <col min="20" max="254" width="9.00390625" style="4" customWidth="1"/>
  </cols>
  <sheetData>
    <row r="1" spans="1:15" ht="14.25">
      <c r="A1" s="6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9" ht="36.75" customHeight="1">
      <c r="A2" s="7" t="s">
        <v>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72">
      <c r="A3" s="9" t="s">
        <v>1</v>
      </c>
      <c r="B3" s="9" t="s">
        <v>35</v>
      </c>
      <c r="C3" s="9" t="s">
        <v>36</v>
      </c>
      <c r="D3" s="9" t="s">
        <v>37</v>
      </c>
      <c r="E3" s="10" t="s">
        <v>38</v>
      </c>
      <c r="F3" s="11" t="s">
        <v>39</v>
      </c>
      <c r="G3" s="10" t="s">
        <v>40</v>
      </c>
      <c r="H3" s="9" t="s">
        <v>41</v>
      </c>
      <c r="I3" s="10" t="s">
        <v>6</v>
      </c>
      <c r="J3" s="10" t="s">
        <v>42</v>
      </c>
      <c r="K3" s="10" t="s">
        <v>43</v>
      </c>
      <c r="L3" s="10" t="s">
        <v>44</v>
      </c>
      <c r="M3" s="10" t="s">
        <v>45</v>
      </c>
      <c r="N3" s="10" t="s">
        <v>46</v>
      </c>
      <c r="O3" s="10" t="s">
        <v>47</v>
      </c>
      <c r="P3" s="12" t="s">
        <v>48</v>
      </c>
      <c r="Q3" s="12" t="s">
        <v>49</v>
      </c>
      <c r="R3" s="12" t="s">
        <v>50</v>
      </c>
      <c r="S3" s="29" t="s">
        <v>51</v>
      </c>
    </row>
    <row r="4" spans="1:19" s="1" customFormat="1" ht="42" customHeight="1">
      <c r="A4" s="9" t="s">
        <v>52</v>
      </c>
      <c r="B4" s="9" t="s">
        <v>53</v>
      </c>
      <c r="C4" s="9" t="s">
        <v>32</v>
      </c>
      <c r="D4" s="9" t="s">
        <v>54</v>
      </c>
      <c r="E4" s="12" t="s">
        <v>55</v>
      </c>
      <c r="F4" s="12">
        <v>101</v>
      </c>
      <c r="G4" s="10" t="s">
        <v>56</v>
      </c>
      <c r="H4" s="10" t="s">
        <v>57</v>
      </c>
      <c r="I4" s="12">
        <v>1</v>
      </c>
      <c r="J4" s="10" t="s">
        <v>58</v>
      </c>
      <c r="K4" s="12" t="s">
        <v>59</v>
      </c>
      <c r="L4" s="12">
        <v>35</v>
      </c>
      <c r="M4" s="20" t="s">
        <v>60</v>
      </c>
      <c r="N4" s="21" t="s">
        <v>61</v>
      </c>
      <c r="O4" s="10" t="s">
        <v>62</v>
      </c>
      <c r="P4" s="10" t="s">
        <v>63</v>
      </c>
      <c r="Q4" s="30" t="s">
        <v>64</v>
      </c>
      <c r="R4" s="30" t="s">
        <v>65</v>
      </c>
      <c r="S4" s="29" t="s">
        <v>66</v>
      </c>
    </row>
    <row r="5" spans="1:19" s="1" customFormat="1" ht="45" customHeight="1">
      <c r="A5" s="9" t="s">
        <v>67</v>
      </c>
      <c r="B5" s="9"/>
      <c r="C5" s="9"/>
      <c r="D5" s="9"/>
      <c r="E5" s="12" t="s">
        <v>68</v>
      </c>
      <c r="F5" s="12">
        <v>102</v>
      </c>
      <c r="G5" s="10"/>
      <c r="H5" s="10"/>
      <c r="I5" s="12">
        <v>1</v>
      </c>
      <c r="J5" s="10" t="s">
        <v>58</v>
      </c>
      <c r="K5" s="12" t="s">
        <v>59</v>
      </c>
      <c r="L5" s="12">
        <v>35</v>
      </c>
      <c r="M5" s="20" t="s">
        <v>69</v>
      </c>
      <c r="N5" s="21" t="s">
        <v>70</v>
      </c>
      <c r="O5" s="10" t="s">
        <v>62</v>
      </c>
      <c r="P5" s="10"/>
      <c r="Q5" s="30"/>
      <c r="R5" s="30"/>
      <c r="S5" s="29"/>
    </row>
    <row r="6" spans="1:19" s="1" customFormat="1" ht="45" customHeight="1">
      <c r="A6" s="9" t="s">
        <v>71</v>
      </c>
      <c r="B6" s="9"/>
      <c r="C6" s="9"/>
      <c r="D6" s="9"/>
      <c r="E6" s="12" t="s">
        <v>72</v>
      </c>
      <c r="F6" s="12">
        <v>103</v>
      </c>
      <c r="G6" s="10"/>
      <c r="H6" s="10"/>
      <c r="I6" s="12">
        <v>1</v>
      </c>
      <c r="J6" s="10" t="s">
        <v>58</v>
      </c>
      <c r="K6" s="12" t="s">
        <v>59</v>
      </c>
      <c r="L6" s="12">
        <v>30</v>
      </c>
      <c r="M6" s="20" t="s">
        <v>73</v>
      </c>
      <c r="N6" s="21" t="s">
        <v>70</v>
      </c>
      <c r="O6" s="10" t="s">
        <v>62</v>
      </c>
      <c r="P6" s="10"/>
      <c r="Q6" s="30"/>
      <c r="R6" s="30"/>
      <c r="S6" s="29"/>
    </row>
    <row r="7" spans="1:19" s="1" customFormat="1" ht="45" customHeight="1">
      <c r="A7" s="9" t="s">
        <v>74</v>
      </c>
      <c r="B7" s="9"/>
      <c r="C7" s="9"/>
      <c r="D7" s="9"/>
      <c r="E7" s="12" t="s">
        <v>75</v>
      </c>
      <c r="F7" s="12">
        <v>104</v>
      </c>
      <c r="G7" s="10"/>
      <c r="H7" s="10"/>
      <c r="I7" s="12">
        <v>1</v>
      </c>
      <c r="J7" s="10" t="s">
        <v>58</v>
      </c>
      <c r="K7" s="12" t="s">
        <v>59</v>
      </c>
      <c r="L7" s="12">
        <v>30</v>
      </c>
      <c r="M7" s="20" t="s">
        <v>76</v>
      </c>
      <c r="N7" s="21" t="s">
        <v>70</v>
      </c>
      <c r="O7" s="10" t="s">
        <v>62</v>
      </c>
      <c r="P7" s="10"/>
      <c r="Q7" s="30"/>
      <c r="R7" s="30"/>
      <c r="S7" s="29"/>
    </row>
    <row r="8" spans="1:19" s="1" customFormat="1" ht="46.5" customHeight="1">
      <c r="A8" s="9" t="s">
        <v>77</v>
      </c>
      <c r="B8" s="9"/>
      <c r="C8" s="9"/>
      <c r="D8" s="9"/>
      <c r="E8" s="12" t="s">
        <v>78</v>
      </c>
      <c r="F8" s="12">
        <v>105</v>
      </c>
      <c r="G8" s="10"/>
      <c r="H8" s="10"/>
      <c r="I8" s="12">
        <v>1</v>
      </c>
      <c r="J8" s="10" t="s">
        <v>58</v>
      </c>
      <c r="K8" s="12" t="s">
        <v>59</v>
      </c>
      <c r="L8" s="12">
        <v>30</v>
      </c>
      <c r="M8" s="20" t="s">
        <v>60</v>
      </c>
      <c r="N8" s="21" t="s">
        <v>70</v>
      </c>
      <c r="O8" s="10" t="s">
        <v>62</v>
      </c>
      <c r="P8" s="10"/>
      <c r="Q8" s="30"/>
      <c r="R8" s="30"/>
      <c r="S8" s="29"/>
    </row>
    <row r="9" spans="1:19" ht="57" customHeight="1">
      <c r="A9" s="9" t="s">
        <v>79</v>
      </c>
      <c r="B9" s="9" t="s">
        <v>53</v>
      </c>
      <c r="C9" s="9" t="s">
        <v>80</v>
      </c>
      <c r="D9" s="9" t="s">
        <v>81</v>
      </c>
      <c r="E9" s="12" t="s">
        <v>82</v>
      </c>
      <c r="F9" s="12">
        <v>201</v>
      </c>
      <c r="G9" s="10" t="s">
        <v>83</v>
      </c>
      <c r="H9" s="10" t="s">
        <v>84</v>
      </c>
      <c r="I9" s="12">
        <v>1</v>
      </c>
      <c r="J9" s="10" t="s">
        <v>85</v>
      </c>
      <c r="K9" s="12" t="s">
        <v>86</v>
      </c>
      <c r="L9" s="12">
        <v>35</v>
      </c>
      <c r="M9" s="20" t="s">
        <v>8</v>
      </c>
      <c r="N9" s="21" t="s">
        <v>87</v>
      </c>
      <c r="O9" s="10" t="s">
        <v>62</v>
      </c>
      <c r="P9" s="10" t="s">
        <v>63</v>
      </c>
      <c r="Q9" s="30" t="s">
        <v>64</v>
      </c>
      <c r="R9" s="30" t="s">
        <v>88</v>
      </c>
      <c r="S9" s="29"/>
    </row>
    <row r="10" spans="1:19" ht="51.75" customHeight="1">
      <c r="A10" s="9" t="s">
        <v>89</v>
      </c>
      <c r="B10" s="9"/>
      <c r="C10" s="9"/>
      <c r="D10" s="9"/>
      <c r="E10" s="12" t="s">
        <v>90</v>
      </c>
      <c r="F10" s="12">
        <v>202</v>
      </c>
      <c r="G10" s="10"/>
      <c r="H10" s="10"/>
      <c r="I10" s="12">
        <v>1</v>
      </c>
      <c r="J10" s="10" t="s">
        <v>85</v>
      </c>
      <c r="K10" s="12" t="s">
        <v>86</v>
      </c>
      <c r="L10" s="12">
        <v>35</v>
      </c>
      <c r="M10" s="20" t="s">
        <v>8</v>
      </c>
      <c r="N10" s="21" t="s">
        <v>91</v>
      </c>
      <c r="O10" s="10" t="s">
        <v>62</v>
      </c>
      <c r="P10" s="10"/>
      <c r="Q10" s="30"/>
      <c r="R10" s="30"/>
      <c r="S10" s="29"/>
    </row>
    <row r="11" spans="1:19" s="1" customFormat="1" ht="64.5" customHeight="1">
      <c r="A11" s="9" t="s">
        <v>92</v>
      </c>
      <c r="B11" s="9" t="s">
        <v>53</v>
      </c>
      <c r="C11" s="9" t="s">
        <v>93</v>
      </c>
      <c r="D11" s="9" t="s">
        <v>94</v>
      </c>
      <c r="E11" s="12" t="s">
        <v>95</v>
      </c>
      <c r="F11" s="12">
        <v>301</v>
      </c>
      <c r="G11" s="10" t="s">
        <v>83</v>
      </c>
      <c r="H11" s="10" t="s">
        <v>84</v>
      </c>
      <c r="I11" s="12">
        <v>1</v>
      </c>
      <c r="J11" s="12" t="s">
        <v>96</v>
      </c>
      <c r="K11" s="12"/>
      <c r="L11" s="12">
        <v>35</v>
      </c>
      <c r="M11" s="20" t="s">
        <v>97</v>
      </c>
      <c r="N11" s="22" t="s">
        <v>98</v>
      </c>
      <c r="O11" s="10" t="s">
        <v>62</v>
      </c>
      <c r="P11" s="10" t="s">
        <v>63</v>
      </c>
      <c r="Q11" s="30" t="s">
        <v>64</v>
      </c>
      <c r="R11" s="30" t="s">
        <v>99</v>
      </c>
      <c r="S11" s="29"/>
    </row>
    <row r="12" spans="1:19" s="1" customFormat="1" ht="57" customHeight="1">
      <c r="A12" s="9" t="s">
        <v>100</v>
      </c>
      <c r="B12" s="9"/>
      <c r="C12" s="9"/>
      <c r="D12" s="9"/>
      <c r="E12" s="12" t="s">
        <v>101</v>
      </c>
      <c r="F12" s="12">
        <v>302</v>
      </c>
      <c r="G12" s="10"/>
      <c r="H12" s="10"/>
      <c r="I12" s="12">
        <v>1</v>
      </c>
      <c r="J12" s="12" t="s">
        <v>85</v>
      </c>
      <c r="K12" s="12"/>
      <c r="L12" s="12">
        <v>35</v>
      </c>
      <c r="M12" s="12" t="s">
        <v>102</v>
      </c>
      <c r="N12" s="22" t="s">
        <v>103</v>
      </c>
      <c r="O12" s="10" t="s">
        <v>62</v>
      </c>
      <c r="P12" s="10"/>
      <c r="Q12" s="30"/>
      <c r="R12" s="30"/>
      <c r="S12" s="29"/>
    </row>
    <row r="13" spans="1:19" s="1" customFormat="1" ht="65.25" customHeight="1">
      <c r="A13" s="9" t="s">
        <v>104</v>
      </c>
      <c r="B13" s="9"/>
      <c r="C13" s="9"/>
      <c r="D13" s="9"/>
      <c r="E13" s="12" t="s">
        <v>105</v>
      </c>
      <c r="F13" s="12">
        <v>303</v>
      </c>
      <c r="G13" s="10"/>
      <c r="H13" s="10"/>
      <c r="I13" s="12">
        <v>1</v>
      </c>
      <c r="J13" s="12" t="s">
        <v>96</v>
      </c>
      <c r="K13" s="12"/>
      <c r="L13" s="12">
        <v>35</v>
      </c>
      <c r="M13" s="20" t="s">
        <v>106</v>
      </c>
      <c r="N13" s="22" t="s">
        <v>107</v>
      </c>
      <c r="O13" s="10" t="s">
        <v>62</v>
      </c>
      <c r="P13" s="10"/>
      <c r="Q13" s="30"/>
      <c r="R13" s="30"/>
      <c r="S13" s="29"/>
    </row>
    <row r="14" spans="1:19" s="1" customFormat="1" ht="101.25" customHeight="1">
      <c r="A14" s="9" t="s">
        <v>108</v>
      </c>
      <c r="B14" s="9" t="s">
        <v>53</v>
      </c>
      <c r="C14" s="9" t="s">
        <v>109</v>
      </c>
      <c r="D14" s="9" t="s">
        <v>110</v>
      </c>
      <c r="E14" s="12" t="s">
        <v>111</v>
      </c>
      <c r="F14" s="12">
        <v>401</v>
      </c>
      <c r="G14" s="10" t="s">
        <v>83</v>
      </c>
      <c r="H14" s="10" t="s">
        <v>112</v>
      </c>
      <c r="I14" s="12">
        <v>8</v>
      </c>
      <c r="J14" s="10" t="s">
        <v>96</v>
      </c>
      <c r="K14" s="12"/>
      <c r="L14" s="12">
        <v>35</v>
      </c>
      <c r="M14" s="20" t="s">
        <v>113</v>
      </c>
      <c r="N14" s="23" t="s">
        <v>114</v>
      </c>
      <c r="O14" s="10" t="s">
        <v>62</v>
      </c>
      <c r="P14" s="10" t="s">
        <v>63</v>
      </c>
      <c r="Q14" s="30" t="s">
        <v>64</v>
      </c>
      <c r="R14" s="30" t="s">
        <v>115</v>
      </c>
      <c r="S14" s="31" t="s">
        <v>116</v>
      </c>
    </row>
    <row r="15" spans="1:19" s="1" customFormat="1" ht="38.25" customHeight="1">
      <c r="A15" s="9" t="s">
        <v>117</v>
      </c>
      <c r="B15" s="9"/>
      <c r="C15" s="9"/>
      <c r="D15" s="9"/>
      <c r="E15" s="12" t="s">
        <v>118</v>
      </c>
      <c r="F15" s="12">
        <v>402</v>
      </c>
      <c r="G15" s="10"/>
      <c r="H15" s="10"/>
      <c r="I15" s="12">
        <v>1</v>
      </c>
      <c r="J15" s="10" t="s">
        <v>96</v>
      </c>
      <c r="K15" s="12"/>
      <c r="L15" s="12">
        <v>40</v>
      </c>
      <c r="M15" s="20" t="s">
        <v>113</v>
      </c>
      <c r="N15" s="23" t="s">
        <v>114</v>
      </c>
      <c r="O15" s="10" t="s">
        <v>62</v>
      </c>
      <c r="P15" s="10"/>
      <c r="Q15" s="30"/>
      <c r="R15" s="30"/>
      <c r="S15" s="31" t="s">
        <v>119</v>
      </c>
    </row>
    <row r="16" spans="1:254" s="2" customFormat="1" ht="53.25" customHeight="1">
      <c r="A16" s="13" t="s">
        <v>120</v>
      </c>
      <c r="B16" s="9"/>
      <c r="C16" s="9"/>
      <c r="D16" s="9"/>
      <c r="E16" s="14" t="s">
        <v>121</v>
      </c>
      <c r="F16" s="14">
        <v>403</v>
      </c>
      <c r="G16" s="10"/>
      <c r="H16" s="10"/>
      <c r="I16" s="14">
        <v>1</v>
      </c>
      <c r="J16" s="11" t="s">
        <v>96</v>
      </c>
      <c r="K16" s="14"/>
      <c r="L16" s="14">
        <v>35</v>
      </c>
      <c r="M16" s="24" t="s">
        <v>113</v>
      </c>
      <c r="N16" s="25" t="s">
        <v>122</v>
      </c>
      <c r="O16" s="11" t="s">
        <v>62</v>
      </c>
      <c r="P16" s="10"/>
      <c r="Q16" s="30"/>
      <c r="R16" s="30"/>
      <c r="S16" s="26" t="s">
        <v>123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</row>
    <row r="17" spans="1:19" s="1" customFormat="1" ht="54" customHeight="1">
      <c r="A17" s="9" t="s">
        <v>124</v>
      </c>
      <c r="B17" s="9" t="s">
        <v>53</v>
      </c>
      <c r="C17" s="9" t="s">
        <v>109</v>
      </c>
      <c r="D17" s="9" t="s">
        <v>110</v>
      </c>
      <c r="E17" s="12" t="s">
        <v>95</v>
      </c>
      <c r="F17" s="12">
        <v>404</v>
      </c>
      <c r="G17" s="15" t="s">
        <v>83</v>
      </c>
      <c r="H17" s="16"/>
      <c r="I17" s="12">
        <v>3</v>
      </c>
      <c r="J17" s="10" t="s">
        <v>96</v>
      </c>
      <c r="K17" s="12"/>
      <c r="L17" s="12">
        <v>35</v>
      </c>
      <c r="M17" s="20" t="s">
        <v>125</v>
      </c>
      <c r="N17" s="26" t="s">
        <v>126</v>
      </c>
      <c r="O17" s="10" t="s">
        <v>62</v>
      </c>
      <c r="P17" s="10" t="s">
        <v>63</v>
      </c>
      <c r="Q17" s="30" t="s">
        <v>64</v>
      </c>
      <c r="R17" s="30" t="s">
        <v>115</v>
      </c>
      <c r="S17" s="31" t="s">
        <v>127</v>
      </c>
    </row>
    <row r="18" spans="1:19" s="1" customFormat="1" ht="90" customHeight="1">
      <c r="A18" s="9" t="s">
        <v>128</v>
      </c>
      <c r="B18" s="9"/>
      <c r="C18" s="9"/>
      <c r="D18" s="9"/>
      <c r="E18" s="12" t="s">
        <v>129</v>
      </c>
      <c r="F18" s="12">
        <v>405</v>
      </c>
      <c r="G18" s="15"/>
      <c r="H18" s="17"/>
      <c r="I18" s="12">
        <v>7</v>
      </c>
      <c r="J18" s="10" t="s">
        <v>96</v>
      </c>
      <c r="K18" s="12"/>
      <c r="L18" s="12">
        <v>35</v>
      </c>
      <c r="M18" s="20" t="s">
        <v>130</v>
      </c>
      <c r="N18" s="21" t="s">
        <v>114</v>
      </c>
      <c r="O18" s="10" t="s">
        <v>62</v>
      </c>
      <c r="P18" s="10"/>
      <c r="Q18" s="30"/>
      <c r="R18" s="30"/>
      <c r="S18" s="31" t="s">
        <v>131</v>
      </c>
    </row>
    <row r="19" spans="1:19" s="1" customFormat="1" ht="52.5" customHeight="1">
      <c r="A19" s="9" t="s">
        <v>132</v>
      </c>
      <c r="B19" s="9"/>
      <c r="C19" s="9"/>
      <c r="D19" s="9"/>
      <c r="E19" s="18" t="s">
        <v>133</v>
      </c>
      <c r="F19" s="12">
        <v>406</v>
      </c>
      <c r="G19" s="15"/>
      <c r="H19" s="10"/>
      <c r="I19" s="12">
        <v>1</v>
      </c>
      <c r="J19" s="10" t="s">
        <v>96</v>
      </c>
      <c r="K19" s="12"/>
      <c r="L19" s="12">
        <v>35</v>
      </c>
      <c r="M19" s="27" t="s">
        <v>134</v>
      </c>
      <c r="N19" s="28" t="s">
        <v>135</v>
      </c>
      <c r="O19" s="10" t="s">
        <v>62</v>
      </c>
      <c r="P19" s="10"/>
      <c r="Q19" s="30"/>
      <c r="R19" s="30"/>
      <c r="S19" s="31" t="s">
        <v>136</v>
      </c>
    </row>
    <row r="20" spans="1:19" s="1" customFormat="1" ht="39.75" customHeight="1">
      <c r="A20" s="9" t="s">
        <v>137</v>
      </c>
      <c r="B20" s="9"/>
      <c r="C20" s="9"/>
      <c r="D20" s="9"/>
      <c r="E20" s="12" t="s">
        <v>105</v>
      </c>
      <c r="F20" s="12">
        <v>407</v>
      </c>
      <c r="G20" s="15"/>
      <c r="H20" s="10" t="s">
        <v>112</v>
      </c>
      <c r="I20" s="12">
        <v>2</v>
      </c>
      <c r="J20" s="10" t="s">
        <v>96</v>
      </c>
      <c r="K20" s="12"/>
      <c r="L20" s="12">
        <v>35</v>
      </c>
      <c r="M20" s="20" t="s">
        <v>106</v>
      </c>
      <c r="N20" s="21" t="s">
        <v>114</v>
      </c>
      <c r="O20" s="10" t="s">
        <v>62</v>
      </c>
      <c r="P20" s="10"/>
      <c r="Q20" s="30"/>
      <c r="R20" s="30"/>
      <c r="S20" s="31" t="s">
        <v>138</v>
      </c>
    </row>
    <row r="21" spans="1:19" s="1" customFormat="1" ht="90" customHeight="1">
      <c r="A21" s="9" t="s">
        <v>139</v>
      </c>
      <c r="B21" s="9"/>
      <c r="C21" s="9"/>
      <c r="D21" s="9"/>
      <c r="E21" s="12" t="s">
        <v>140</v>
      </c>
      <c r="F21" s="12">
        <v>408</v>
      </c>
      <c r="G21" s="19"/>
      <c r="H21" s="10"/>
      <c r="I21" s="12">
        <v>12</v>
      </c>
      <c r="J21" s="10" t="s">
        <v>96</v>
      </c>
      <c r="K21" s="12"/>
      <c r="L21" s="12">
        <v>30</v>
      </c>
      <c r="M21" s="20" t="s">
        <v>141</v>
      </c>
      <c r="N21" s="23" t="s">
        <v>142</v>
      </c>
      <c r="O21" s="10" t="s">
        <v>62</v>
      </c>
      <c r="P21" s="10" t="s">
        <v>143</v>
      </c>
      <c r="Q21" s="30" t="s">
        <v>64</v>
      </c>
      <c r="R21" s="30"/>
      <c r="S21" s="31" t="s">
        <v>144</v>
      </c>
    </row>
    <row r="22" spans="1:19" s="1" customFormat="1" ht="23.25" customHeight="1">
      <c r="A22" s="9" t="s">
        <v>145</v>
      </c>
      <c r="B22" s="9"/>
      <c r="C22" s="9"/>
      <c r="D22" s="9"/>
      <c r="E22" s="9"/>
      <c r="F22" s="9"/>
      <c r="G22" s="9"/>
      <c r="H22" s="9"/>
      <c r="I22" s="12">
        <f>SUM(I4:I21)</f>
        <v>45</v>
      </c>
      <c r="J22" s="10" t="s">
        <v>146</v>
      </c>
      <c r="K22" s="10" t="s">
        <v>146</v>
      </c>
      <c r="L22" s="10" t="s">
        <v>146</v>
      </c>
      <c r="M22" s="10" t="s">
        <v>146</v>
      </c>
      <c r="N22" s="10" t="s">
        <v>146</v>
      </c>
      <c r="O22" s="29" t="s">
        <v>146</v>
      </c>
      <c r="P22" s="10" t="s">
        <v>146</v>
      </c>
      <c r="Q22" s="29" t="s">
        <v>146</v>
      </c>
      <c r="R22" s="29"/>
      <c r="S22" s="29" t="s">
        <v>146</v>
      </c>
    </row>
  </sheetData>
  <sheetProtection/>
  <mergeCells count="44">
    <mergeCell ref="A1:N1"/>
    <mergeCell ref="A2:S2"/>
    <mergeCell ref="A22:H22"/>
    <mergeCell ref="B4:B8"/>
    <mergeCell ref="B9:B10"/>
    <mergeCell ref="B11:B13"/>
    <mergeCell ref="B14:B16"/>
    <mergeCell ref="B17:B21"/>
    <mergeCell ref="C4:C8"/>
    <mergeCell ref="C9:C10"/>
    <mergeCell ref="C11:C13"/>
    <mergeCell ref="C14:C16"/>
    <mergeCell ref="C17:C21"/>
    <mergeCell ref="D4:D8"/>
    <mergeCell ref="D9:D10"/>
    <mergeCell ref="D11:D13"/>
    <mergeCell ref="D14:D16"/>
    <mergeCell ref="D17:D21"/>
    <mergeCell ref="G4:G8"/>
    <mergeCell ref="G9:G10"/>
    <mergeCell ref="G11:G13"/>
    <mergeCell ref="G14:G16"/>
    <mergeCell ref="G17:G21"/>
    <mergeCell ref="H4:H8"/>
    <mergeCell ref="H9:H10"/>
    <mergeCell ref="H11:H13"/>
    <mergeCell ref="H14:H16"/>
    <mergeCell ref="H20:H21"/>
    <mergeCell ref="P4:P8"/>
    <mergeCell ref="P9:P10"/>
    <mergeCell ref="P11:P13"/>
    <mergeCell ref="P14:P16"/>
    <mergeCell ref="P17:P20"/>
    <mergeCell ref="Q4:Q8"/>
    <mergeCell ref="Q9:Q10"/>
    <mergeCell ref="Q11:Q13"/>
    <mergeCell ref="Q14:Q16"/>
    <mergeCell ref="Q17:Q20"/>
    <mergeCell ref="R4:R8"/>
    <mergeCell ref="R9:R10"/>
    <mergeCell ref="R11:R13"/>
    <mergeCell ref="R14:R16"/>
    <mergeCell ref="R17:R21"/>
    <mergeCell ref="S4:S8"/>
  </mergeCells>
  <printOptions horizontalCentered="1"/>
  <pageMargins left="0.5905511811023623" right="0.5905511811023623" top="0.45999999999999996" bottom="0.5" header="0.32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2019-11-05T06:15:21Z</cp:lastPrinted>
  <dcterms:created xsi:type="dcterms:W3CDTF">2013-01-30T08:30:00Z</dcterms:created>
  <dcterms:modified xsi:type="dcterms:W3CDTF">2019-11-06T02:30:02Z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